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90" windowWidth="28860" windowHeight="6435" tabRatio="826" activeTab="0"/>
  </bookViews>
  <sheets>
    <sheet name="目次" sheetId="1" r:id="rId1"/>
    <sheet name="受付表" sheetId="2" r:id="rId2"/>
    <sheet name="申一面" sheetId="3" r:id="rId3"/>
    <sheet name="中間一面" sheetId="4" r:id="rId4"/>
    <sheet name="完了一面" sheetId="5" r:id="rId5"/>
    <sheet name="委任状" sheetId="6" r:id="rId6"/>
    <sheet name="工一面" sheetId="7" r:id="rId7"/>
    <sheet name="計変一面" sheetId="8" r:id="rId8"/>
    <sheet name="軽微変更" sheetId="9" r:id="rId9"/>
    <sheet name="選定届 " sheetId="10" r:id="rId10"/>
    <sheet name="建築主等変更" sheetId="11" r:id="rId11"/>
    <sheet name="滋賀敷調表1・2" sheetId="12" r:id="rId12"/>
    <sheet name="滋賀敷調表3" sheetId="13" r:id="rId13"/>
    <sheet name="京市敷調1・2" sheetId="14" r:id="rId14"/>
    <sheet name="処理用" sheetId="15" r:id="rId15"/>
    <sheet name="Sheet1" sheetId="16" r:id="rId16"/>
  </sheets>
  <definedNames>
    <definedName name="_xlfn.IFERROR" hidden="1">#NAME?</definedName>
    <definedName name="_xlnm.Print_Area" localSheetId="5">'委任状'!$A$1:$Y$39</definedName>
    <definedName name="_xlnm.Print_Area" localSheetId="4">'完了一面'!$A$1:$AF$47</definedName>
    <definedName name="_xlnm.Print_Area" localSheetId="13">'京市敷調1・2'!$B$2:$BI$142</definedName>
    <definedName name="_xlnm.Print_Area" localSheetId="7">'計変一面'!$A$1:$AF$46</definedName>
    <definedName name="_xlnm.Print_Area" localSheetId="8">'軽微変更'!$A$1:$U$57</definedName>
    <definedName name="_xlnm.Print_Area" localSheetId="10">'建築主等変更'!$A$2:$AH$63</definedName>
    <definedName name="_xlnm.Print_Area" localSheetId="6">'工一面'!$A$1:$AF$53</definedName>
    <definedName name="_xlnm.Print_Area" localSheetId="11">'滋賀敷調表1・2'!$A$1:$AI$69</definedName>
    <definedName name="_xlnm.Print_Area" localSheetId="12">'滋賀敷調表3'!$A$2:$Z$47</definedName>
    <definedName name="_xlnm.Print_Area" localSheetId="1">'受付表'!$A$1:$BD$95</definedName>
    <definedName name="_xlnm.Print_Area" localSheetId="2">'申一面'!$A$1:$AF$47</definedName>
    <definedName name="_xlnm.Print_Area" localSheetId="9">'選定届 '!$A$1:$AH$36</definedName>
    <definedName name="_xlnm.Print_Area" localSheetId="3">'中間一面'!$A$1:$AF$47</definedName>
    <definedName name="_xlnm.Print_Area" localSheetId="0">'目次'!$A$2:$M$22</definedName>
  </definedNames>
  <calcPr fullCalcOnLoad="1"/>
</workbook>
</file>

<file path=xl/comments2.xml><?xml version="1.0" encoding="utf-8"?>
<comments xmlns="http://schemas.openxmlformats.org/spreadsheetml/2006/main">
  <authors>
    <author>annex05</author>
  </authors>
  <commentList>
    <comment ref="Z20" authorId="0">
      <text>
        <r>
          <rPr>
            <sz val="9"/>
            <rFont val="ＭＳ Ｐゴシック"/>
            <family val="3"/>
          </rPr>
          <t xml:space="preserve">滋賀県：4部
京都府：2部（3部）
</t>
        </r>
      </text>
    </comment>
    <comment ref="Z21" authorId="0">
      <text>
        <r>
          <rPr>
            <sz val="9"/>
            <rFont val="ＭＳ Ｐゴシック"/>
            <family val="3"/>
          </rPr>
          <t xml:space="preserve">滋賀県：2部
京都府：5部（正2部+写3部）
</t>
        </r>
      </text>
    </comment>
    <comment ref="AA5" authorId="0">
      <text>
        <r>
          <rPr>
            <sz val="9"/>
            <rFont val="ＭＳ Ｐゴシック"/>
            <family val="3"/>
          </rPr>
          <t>代理者・設計者以外の連絡先は下記memo欄に記入</t>
        </r>
        <r>
          <rPr>
            <sz val="9"/>
            <rFont val="宋体"/>
            <family val="0"/>
          </rPr>
          <t xml:space="preserve">
</t>
        </r>
      </text>
    </comment>
    <comment ref="I19" authorId="0">
      <text>
        <r>
          <rPr>
            <sz val="9"/>
            <rFont val="ＭＳ Ｐゴシック"/>
            <family val="3"/>
          </rPr>
          <t>大阪市：厚紙A3両面（指定書式）
生駒市：厚紙A4両面</t>
        </r>
        <r>
          <rPr>
            <sz val="9"/>
            <rFont val="宋体"/>
            <family val="0"/>
          </rPr>
          <t xml:space="preserve">
</t>
        </r>
      </text>
    </comment>
  </commentList>
</comments>
</file>

<file path=xl/sharedStrings.xml><?xml version="1.0" encoding="utf-8"?>
<sst xmlns="http://schemas.openxmlformats.org/spreadsheetml/2006/main" count="2961" uniqueCount="958">
  <si>
    <t>目次</t>
  </si>
  <si>
    <t>入力したいシートのボタンを押してください</t>
  </si>
  <si>
    <t>受　　理　　審　　査　　表　</t>
  </si>
  <si>
    <t>管理番号</t>
  </si>
  <si>
    <t>受　付　日</t>
  </si>
  <si>
    <t>申　請　者</t>
  </si>
  <si>
    <t>　　代理者（設計者）事務所名</t>
  </si>
  <si>
    <t>ご担当者</t>
  </si>
  <si>
    <t>申請者</t>
  </si>
  <si>
    <t>様</t>
  </si>
  <si>
    <t>主　要　用　途</t>
  </si>
  <si>
    <t>申　請　地</t>
  </si>
  <si>
    <t>TEL</t>
  </si>
  <si>
    <t>FAX</t>
  </si>
  <si>
    <r>
      <rPr>
        <b/>
        <sz val="8"/>
        <rFont val="ＭＳ Ｐゴシック"/>
        <family val="3"/>
      </rPr>
      <t xml:space="preserve">● 提出図書（アンダーラインは全てに必要な書類）     </t>
    </r>
    <r>
      <rPr>
        <sz val="8"/>
        <rFont val="ＭＳ Ｐゴシック"/>
        <family val="3"/>
      </rPr>
      <t>※事前欄にチェックください。</t>
    </r>
  </si>
  <si>
    <t>事前受付担当者（　　　　　　　　）</t>
  </si>
  <si>
    <t>事前</t>
  </si>
  <si>
    <t>受理</t>
  </si>
  <si>
    <t>図　書　名</t>
  </si>
  <si>
    <t>□</t>
  </si>
  <si>
    <t>事前申請用　（　　　　部）</t>
  </si>
  <si>
    <t>委任状</t>
  </si>
  <si>
    <t>工場危険物調書</t>
  </si>
  <si>
    <t>構造計算書　（　　　　部）</t>
  </si>
  <si>
    <t>制限業種確認書</t>
  </si>
  <si>
    <t>法53条の2第3項に係る報告書</t>
  </si>
  <si>
    <t>正本</t>
  </si>
  <si>
    <t>（滋）敷地調査報告書</t>
  </si>
  <si>
    <t>既存不適格調書</t>
  </si>
  <si>
    <r>
      <rPr>
        <b/>
        <sz val="12"/>
        <color indexed="10"/>
        <rFont val="ＭＳ Ｐゴシック"/>
        <family val="3"/>
      </rPr>
      <t>※</t>
    </r>
    <r>
      <rPr>
        <b/>
        <sz val="12"/>
        <rFont val="ＭＳ Ｐゴシック"/>
        <family val="3"/>
      </rPr>
      <t xml:space="preserve">　黄色着色部分にチェック および 記入ください。
（図書名に記載のないものについて添付される際は、黄色着色空欄部分をご利用ください。）
</t>
    </r>
    <r>
      <rPr>
        <b/>
        <sz val="12"/>
        <color indexed="10"/>
        <rFont val="ＭＳ Ｐゴシック"/>
        <family val="3"/>
      </rPr>
      <t>※</t>
    </r>
    <r>
      <rPr>
        <b/>
        <sz val="12"/>
        <rFont val="ＭＳ Ｐゴシック"/>
        <family val="3"/>
      </rPr>
      <t>　申請書にご連絡が表示されない場合につきましては、memo欄のご連絡先欄をご利用ください。</t>
    </r>
  </si>
  <si>
    <t>副本</t>
  </si>
  <si>
    <t>（京都市）事前調査報告書</t>
  </si>
  <si>
    <t>（京都府）意見書、協議書</t>
  </si>
  <si>
    <t>（京都市）狭あい道路整備要綱　届出書</t>
  </si>
  <si>
    <t>（大）調査報告書、経由印</t>
  </si>
  <si>
    <t>（大）工事監理者届</t>
  </si>
  <si>
    <t>浄化槽設置調書</t>
  </si>
  <si>
    <t>(枚方・東大阪）申請カード</t>
  </si>
  <si>
    <t>消防用設備設置計画書</t>
  </si>
  <si>
    <t>（奈良県）敷地断面図</t>
  </si>
  <si>
    <t>建築工事届</t>
  </si>
  <si>
    <t>構造計算安全証明書</t>
  </si>
  <si>
    <t>その他（</t>
  </si>
  <si>
    <t>）</t>
  </si>
  <si>
    <t>　　　　　　　　　　　　　　　　　　　確　認　内　容</t>
  </si>
  <si>
    <t>※ 機関チェック欄</t>
  </si>
  <si>
    <t>● 相互の整合性を確認</t>
  </si>
  <si>
    <t>正本及び副本の添付書類の整合性</t>
  </si>
  <si>
    <t>申請書第2面の記載と委任状との確認</t>
  </si>
  <si>
    <t>施行規則第1条の3、表1に掲げる図書の添付の有無</t>
  </si>
  <si>
    <t>● 設計者及び監理者の業務範囲を確認</t>
  </si>
  <si>
    <t>設計者及び監理者の資格に応じた業務範囲の確認</t>
  </si>
  <si>
    <t>● 設計者の業務範囲を確認　（構造設計一級建築士）</t>
  </si>
  <si>
    <t>自ら設計を行ったもの</t>
  </si>
  <si>
    <t>法適合確認を行ったもの</t>
  </si>
  <si>
    <t>● 設計者の業務範囲を確認　（設備設計一級建築士）</t>
  </si>
  <si>
    <t>● 設計者及び監理者の資格を確認　</t>
  </si>
  <si>
    <t>● 設計者の記入及び押印を確認</t>
  </si>
  <si>
    <t>申請書第1面</t>
  </si>
  <si>
    <t>計算書の表紙</t>
  </si>
  <si>
    <t>構造関係規定　（構造設計一級建築士）</t>
  </si>
  <si>
    <t>設計図書</t>
  </si>
  <si>
    <t>設備関係規定　（設備設計一級建築士）</t>
  </si>
  <si>
    <t>● 認定型式・認証型式部材・法38条認定等を有する建築物</t>
  </si>
  <si>
    <t>認定型式、認証型式部材、構造認定、法38条の規定に係る認定書等の写しの添付の確認</t>
  </si>
  <si>
    <t>● 構造計算によって建築物の安全性を確かめた旨の証明書　（構造設計一級建築士が関与しない物件のみ）</t>
  </si>
  <si>
    <t>証明書の写し（証明書と構造計算書に割印）</t>
  </si>
  <si>
    <t>　　　年　　　月　　　日</t>
  </si>
  <si>
    <t>確認申請書・図書と適合判定通知書・判定申請書・図書の記載事項の整合性の確認</t>
  </si>
  <si>
    <t>● 施行規則第1条の3第10項の適用を受ける場合（既存建築物（現行法適合）にEXP.Jを介して増築する場合）</t>
  </si>
  <si>
    <t>EXP.J等で接する計画のうち増築又は改築に係る部分以外の検査済証の写し</t>
  </si>
  <si>
    <t>直前の確認に要した図書及び書類並びに申請書等</t>
  </si>
  <si>
    <t>● 建築基準関係規定の証明書等の写し</t>
  </si>
  <si>
    <t>都市計画法の規定に基づく許可証の写し・・・①</t>
  </si>
  <si>
    <t>都市計画法の規定に基づくの検査済証の写し（接道要件に係るもの）・・・②</t>
  </si>
  <si>
    <t>都市計画法施行規則第60条の規定に基づく証明書（①②以外のもの）</t>
  </si>
  <si>
    <t>都市計画法以外の関係規定の証明書の写し</t>
  </si>
  <si>
    <r>
      <rPr>
        <b/>
        <sz val="11"/>
        <rFont val="ＭＳ Ｐゴシック"/>
        <family val="3"/>
      </rPr>
      <t>ｍｅｍｏ</t>
    </r>
    <r>
      <rPr>
        <b/>
        <sz val="9"/>
        <rFont val="ＭＳ Ｐゴシック"/>
        <family val="3"/>
      </rPr>
      <t>（※機関記入）</t>
    </r>
  </si>
  <si>
    <t>チェック終了日</t>
  </si>
  <si>
    <t>担　当　者</t>
  </si>
  <si>
    <t>■</t>
  </si>
  <si>
    <t>第二号様式（第一条の三､第三条､第三条の三関係）（A4）</t>
  </si>
  <si>
    <t>シートの保護を解除すると編集が可能になります（パスワードなし）</t>
  </si>
  <si>
    <t>（注意）</t>
  </si>
  <si>
    <t>申請時に記載内容の確認をお願いします。セル内のリンクや計算式の不具合による記載間違いに</t>
  </si>
  <si>
    <t>確認申請書（建築物）</t>
  </si>
  <si>
    <t>ついて当社は責任は負いません。</t>
  </si>
  <si>
    <t>共通：　数字は算用数字を、単位はメートル法を用いてください。</t>
  </si>
  <si>
    <t>（第一面）</t>
  </si>
  <si>
    <t>①　申請者又は設計者の氏名の記載を自署で行う場合においては、押印を省略することができます。</t>
  </si>
  <si>
    <t>②　※印のある欄は記入しないでください。</t>
  </si>
  <si>
    <t>　建築基準法第６条第1項又は第６条の２第1項の規定による確認を申請します。　この申請書及び添付図書に</t>
  </si>
  <si>
    <t>記載の事項は、事実に相違ありません。</t>
  </si>
  <si>
    <t>指定確認検査機関</t>
  </si>
  <si>
    <t>株式会社　確認検査機構アネックス  　様</t>
  </si>
  <si>
    <t>平成</t>
  </si>
  <si>
    <t>年</t>
  </si>
  <si>
    <t>月</t>
  </si>
  <si>
    <t>日</t>
  </si>
  <si>
    <t>本日</t>
  </si>
  <si>
    <t>申請者氏名</t>
  </si>
  <si>
    <t>印</t>
  </si>
  <si>
    <t>設計者氏名</t>
  </si>
  <si>
    <t>※</t>
  </si>
  <si>
    <t>手数料欄</t>
  </si>
  <si>
    <t>※受付欄</t>
  </si>
  <si>
    <t>※消防関係同意欄</t>
  </si>
  <si>
    <t>※決裁欄</t>
  </si>
  <si>
    <t>※確認番号欄</t>
  </si>
  <si>
    <t>号</t>
  </si>
  <si>
    <t>係員印</t>
  </si>
  <si>
    <t>〒</t>
  </si>
  <si>
    <t>（</t>
  </si>
  <si>
    <t>二級</t>
  </si>
  <si>
    <t>建築士</t>
  </si>
  <si>
    <t>京都府</t>
  </si>
  <si>
    <t>登録</t>
  </si>
  <si>
    <t>第</t>
  </si>
  <si>
    <t>木造</t>
  </si>
  <si>
    <t>建築士事務所</t>
  </si>
  <si>
    <t>一級</t>
  </si>
  <si>
    <t>滋賀県知事</t>
  </si>
  <si>
    <t>(</t>
  </si>
  <si>
    <t>)</t>
  </si>
  <si>
    <t>①</t>
  </si>
  <si>
    <t>②</t>
  </si>
  <si>
    <t>③</t>
  </si>
  <si>
    <t>ｍ</t>
  </si>
  <si>
    <t>㎡</t>
  </si>
  <si>
    <t>新築</t>
  </si>
  <si>
    <t>してください。</t>
  </si>
  <si>
    <t>有</t>
  </si>
  <si>
    <t>無</t>
  </si>
  <si>
    <t>【計画変更の概要】</t>
  </si>
  <si>
    <t>その他</t>
  </si>
  <si>
    <t>委　任　状</t>
  </si>
  <si>
    <t>登録住宅性能評価機関</t>
  </si>
  <si>
    <t>株式会社確認検査機構アネックス　様</t>
  </si>
  <si>
    <t>住　所</t>
  </si>
  <si>
    <t>　私は、</t>
  </si>
  <si>
    <t>を代理人と定め、下記の建築物等に係る建築基準法等の</t>
  </si>
  <si>
    <t>規定に基づく手続き（引受承諾書の受領を含む。）等に関する一切の権限を委任します。</t>
  </si>
  <si>
    <t>記</t>
  </si>
  <si>
    <t>１．申請の区分</t>
  </si>
  <si>
    <t>建築基準法第６条の２第１項の規定による確認</t>
  </si>
  <si>
    <t>建築基準法第７条の４第１項の規定による中間検査</t>
  </si>
  <si>
    <t>建築基準法第７条の２第１項の規定による完了検査</t>
  </si>
  <si>
    <t>２．申請する建築物等</t>
  </si>
  <si>
    <t>建築物</t>
  </si>
  <si>
    <t>建築設備（昇降機）</t>
  </si>
  <si>
    <t>建築設備（昇降機以外）</t>
  </si>
  <si>
    <t>工作物（法第88条第１項）</t>
  </si>
  <si>
    <t>工作物（法第88条第２項）</t>
  </si>
  <si>
    <t>３．建築場所、設置場所又は築造場所</t>
  </si>
  <si>
    <t>４．建築物等の用途</t>
  </si>
  <si>
    <t>第四十号様式（第八条関係）</t>
  </si>
  <si>
    <t>（Ａ４）</t>
  </si>
  <si>
    <t>建築基準法第１５条第１項の規定による</t>
  </si>
  <si>
    <t>　　　　　　　　　　　</t>
  </si>
  <si>
    <t>除却工事施工者欄は、既存の建築物を除却し、引き続き、当該敷地内において建築物を建築</t>
  </si>
  <si>
    <t>しようとする場合に記入してください。</t>
  </si>
  <si>
    <t>建築主</t>
  </si>
  <si>
    <t>氏名</t>
  </si>
  <si>
    <t>郵便番号</t>
  </si>
  <si>
    <t>住所</t>
  </si>
  <si>
    <t>電話番号</t>
  </si>
  <si>
    <t>工事施工者（設計者又は代理者）</t>
  </si>
  <si>
    <t>工事施工者</t>
  </si>
  <si>
    <t>営業所名（建築士事務所名）</t>
  </si>
  <si>
    <t>所在地</t>
  </si>
  <si>
    <t>工事監理者</t>
  </si>
  <si>
    <t>建築確認</t>
  </si>
  <si>
    <t>確認済証番号</t>
  </si>
  <si>
    <t>確認済証交付年月日</t>
  </si>
  <si>
    <t>確認済証交付者</t>
  </si>
  <si>
    <t>株式会社確認検査機構アネックス</t>
  </si>
  <si>
    <t>除却工事施工者</t>
  </si>
  <si>
    <t>営業所名</t>
  </si>
  <si>
    <t>※受付経由機関記載欄</t>
  </si>
  <si>
    <t>京都府知事</t>
  </si>
  <si>
    <t>大阪府知事</t>
  </si>
  <si>
    <t>奈良県知事</t>
  </si>
  <si>
    <t>設計者</t>
  </si>
  <si>
    <t>代理者</t>
  </si>
  <si>
    <t>新設</t>
  </si>
  <si>
    <t>滋-第4号様式</t>
  </si>
  <si>
    <t>（株）確認検査機構アネックス</t>
  </si>
  <si>
    <t>建築主住所・氏名</t>
  </si>
  <si>
    <t>滋賀県内用</t>
  </si>
  <si>
    <t>敷地の地名地番</t>
  </si>
  <si>
    <t>主要用途・構造・階数</t>
  </si>
  <si>
    <t>上記の建築（築造）計画について、表１から表３のとおり調査しましたので報告します。</t>
  </si>
  <si>
    <t>この報告書に記載の事項は事実に相違ありません。</t>
  </si>
  <si>
    <t>報告者の住所</t>
  </si>
  <si>
    <t>資　　　　格</t>
  </si>
  <si>
    <t>建築士　　</t>
  </si>
  <si>
    <t>氏　　　　名</t>
  </si>
  <si>
    <t>表１</t>
  </si>
  <si>
    <t>建築基準関係規定等</t>
  </si>
  <si>
    <t>事前調査を要する法令等</t>
  </si>
  <si>
    <t>許可等の要・不要及び添付の有無</t>
  </si>
  <si>
    <t>道路の種別</t>
  </si>
  <si>
    <t>国道</t>
  </si>
  <si>
    <t>県道</t>
  </si>
  <si>
    <t>市町村道</t>
  </si>
  <si>
    <t>私道</t>
  </si>
  <si>
    <t>建築基準法第４２条及び第４３条</t>
  </si>
  <si>
    <t>法42条1項</t>
  </si>
  <si>
    <t>一号該当</t>
  </si>
  <si>
    <t>（道路法）</t>
  </si>
  <si>
    <t>道路幅員</t>
  </si>
  <si>
    <t>二号該当</t>
  </si>
  <si>
    <t>（都計法）</t>
  </si>
  <si>
    <t>三号該当</t>
  </si>
  <si>
    <t>（既存道路）</t>
  </si>
  <si>
    <t>四号該当</t>
  </si>
  <si>
    <t>（事業予定）</t>
  </si>
  <si>
    <t>五号該当</t>
  </si>
  <si>
    <t>（位置指定）</t>
  </si>
  <si>
    <t>法42条2項</t>
  </si>
  <si>
    <t>添付の</t>
  </si>
  <si>
    <t>都市計画法第５３条による許可</t>
  </si>
  <si>
    <t>許可の</t>
  </si>
  <si>
    <t>要</t>
  </si>
  <si>
    <t>不要</t>
  </si>
  <si>
    <t>都市計画法第２９条、第４２条及び第４３条による許可</t>
  </si>
  <si>
    <t>都市計画法第４１条制限</t>
  </si>
  <si>
    <t>制限の</t>
  </si>
  <si>
    <t>宅地造成等規制法による許可</t>
  </si>
  <si>
    <t>河川(水路)占用の許可（法定外公共物占用許可）</t>
  </si>
  <si>
    <t>屋外広告物法及び同条例による許可</t>
  </si>
  <si>
    <t>駐車場法に係る届出</t>
  </si>
  <si>
    <t>届出の</t>
  </si>
  <si>
    <t>建築基準法に基づく例外的な許可及び認定
（仮設許可・連担建築物等）</t>
  </si>
  <si>
    <t>土砂災害防止法特別警戒区域</t>
  </si>
  <si>
    <t>区域内</t>
  </si>
  <si>
    <t>区域外</t>
  </si>
  <si>
    <t>滋賀県流域治水の推進に関する条例　浸水警戒区域</t>
  </si>
  <si>
    <t>条例14条の
許可の</t>
  </si>
  <si>
    <t>下水関係</t>
  </si>
  <si>
    <t>公共下水道</t>
  </si>
  <si>
    <t>農村下水道</t>
  </si>
  <si>
    <t>団地内浄化槽</t>
  </si>
  <si>
    <t>供用開始年月日</t>
  </si>
  <si>
    <t>浄化槽</t>
  </si>
  <si>
    <t>設置</t>
  </si>
  <si>
    <t>既設置</t>
  </si>
  <si>
    <t>合併</t>
  </si>
  <si>
    <t>・</t>
  </si>
  <si>
    <t>単独</t>
  </si>
  <si>
    <t xml:space="preserve"> )</t>
  </si>
  <si>
    <t>非設置</t>
  </si>
  <si>
    <t>浄化槽設置による排水先等の協議</t>
  </si>
  <si>
    <t>市町村との</t>
  </si>
  <si>
    <t>協議済</t>
  </si>
  <si>
    <t>協議中</t>
  </si>
  <si>
    <t>未</t>
  </si>
  <si>
    <t>不要　</t>
  </si>
  <si>
    <t>みずすまし条例　義務化区域</t>
  </si>
  <si>
    <t>地区計画</t>
  </si>
  <si>
    <t>届出</t>
  </si>
  <si>
    <t>高度地区</t>
  </si>
  <si>
    <t>地区内</t>
  </si>
  <si>
    <t>地区外</t>
  </si>
  <si>
    <t>種高度</t>
  </si>
  <si>
    <t>高齢者、障害者等の移動等の円滑化の促進に関する法律
（バリアフリー法）</t>
  </si>
  <si>
    <t>特別特定建築物（基準適合義務）</t>
  </si>
  <si>
    <t>該当</t>
  </si>
  <si>
    <t>非該当</t>
  </si>
  <si>
    <t>特定建築物の計画の認定　</t>
  </si>
  <si>
    <t>表２</t>
  </si>
  <si>
    <t>他法令及び要綱基準等</t>
  </si>
  <si>
    <t>各市町の小規模開発等の指導要綱等</t>
  </si>
  <si>
    <t>適用の</t>
  </si>
  <si>
    <t>協議</t>
  </si>
  <si>
    <t>済</t>
  </si>
  <si>
    <t>中</t>
  </si>
  <si>
    <t>風致地区条例による許可</t>
  </si>
  <si>
    <t>伝統的建造物群保存地区条例の許可</t>
  </si>
  <si>
    <t>建築協定区域内の建築物に関する協議</t>
  </si>
  <si>
    <t>地域の</t>
  </si>
  <si>
    <t>内</t>
  </si>
  <si>
    <t>外</t>
  </si>
  <si>
    <t>自然公園法による許可</t>
  </si>
  <si>
    <t>文化財保護法による許可・届出</t>
  </si>
  <si>
    <t>許可等の</t>
  </si>
  <si>
    <t>農地法による許可・届出</t>
  </si>
  <si>
    <t>だれもが住みたくなる福祉滋賀のまちづくり条例による
届出</t>
  </si>
  <si>
    <r>
      <rPr>
        <sz val="10.5"/>
        <rFont val="ＭＳ ゴシック"/>
        <family val="3"/>
      </rPr>
      <t xml:space="preserve">景観計画の届出
</t>
    </r>
    <r>
      <rPr>
        <sz val="9"/>
        <rFont val="ＭＳ ゴシック"/>
        <family val="3"/>
      </rPr>
      <t>（滋賀県ふるさと滋賀の風景を守り育てる条例・各市景観計画条例）</t>
    </r>
  </si>
  <si>
    <t>建設リサイクル法</t>
  </si>
  <si>
    <t>対象</t>
  </si>
  <si>
    <t>解体</t>
  </si>
  <si>
    <t>土木</t>
  </si>
  <si>
    <t>対象外</t>
  </si>
  <si>
    <t>土地区画整理法第７６条による許可</t>
  </si>
  <si>
    <t>工場立地法</t>
  </si>
  <si>
    <t>特殊建築物定期調査報告</t>
  </si>
  <si>
    <t>対象の</t>
  </si>
  <si>
    <t>※有の場合、特定行政庁に付近見取図、配置図、各階平面図を提出してください。</t>
  </si>
  <si>
    <t>大津市生活道路拡幅整備推進条例による拡幅協議</t>
  </si>
  <si>
    <t>協議の</t>
  </si>
  <si>
    <t>上記以外に協議した場合、空欄に記入して下さい。</t>
  </si>
  <si>
    <t>表３ (敷地が以下のいずれかに該当する場合、記入願います）</t>
  </si>
  <si>
    <t>・市街化調整区域</t>
  </si>
  <si>
    <t>・市街化区域　1,000㎡以上</t>
  </si>
  <si>
    <t>都市計画区域及び区域決定年月日</t>
  </si>
  <si>
    <t>・市街化区域</t>
  </si>
  <si>
    <t>（都市計画区域）</t>
  </si>
  <si>
    <t>（市街化区域）</t>
  </si>
  <si>
    <t>（市街化調整区域）</t>
  </si>
  <si>
    <t>・非線引き都市計画区域</t>
  </si>
  <si>
    <t>敷地の変遷</t>
  </si>
  <si>
    <t>造成　年月日</t>
  </si>
  <si>
    <t>規模</t>
  </si>
  <si>
    <t>造成の有無</t>
  </si>
  <si>
    <t>都市計画法の許可等</t>
  </si>
  <si>
    <t>線引前</t>
  </si>
  <si>
    <t>許可等</t>
  </si>
  <si>
    <t>適用除外</t>
  </si>
  <si>
    <t>増設</t>
  </si>
  <si>
    <t>計</t>
  </si>
  <si>
    <t>建築物の変遷</t>
  </si>
  <si>
    <t>建築　年月日</t>
  </si>
  <si>
    <t>棟別用途</t>
  </si>
  <si>
    <t>建築確認検査済証　年月日・番号</t>
  </si>
  <si>
    <t>備考</t>
  </si>
  <si>
    <t>【注意事項】</t>
  </si>
  <si>
    <t>１.</t>
  </si>
  <si>
    <t>確認申請を行う前に設計者が上記の関連法令及び指導要綱等について所管する行政庁において調査確認し、該当する□には</t>
  </si>
  <si>
    <t>レ印を、その他については数値等を記載し報告してください。それらが　記載されていない場合は、確認申請を受け付けな</t>
  </si>
  <si>
    <t>いことがあります。</t>
  </si>
  <si>
    <t>２.</t>
  </si>
  <si>
    <t>調査の結果、許可等が必要であることが明らかになったものの内、建築基準関係規定に係るものについては、当該許可証等</t>
  </si>
  <si>
    <t>を確認申請書に添付してください。</t>
  </si>
  <si>
    <t>３.</t>
  </si>
  <si>
    <t>表１に掲げるものは、建築基準関係規定の一部であり、表２に掲げるものは建築物を建築するに当たって許可等が必要なも</t>
  </si>
  <si>
    <t>　　</t>
  </si>
  <si>
    <t>のの主なものです。この他にも建築物等を建築する場合に当たって許可等の手続きが必要なものがありますので、十分注意</t>
  </si>
  <si>
    <t>４.</t>
  </si>
  <si>
    <t>表３については、都市計画法第29条、第43条等の規定についての適否を判断するのに必要となりますので、十分調査の上記</t>
  </si>
  <si>
    <t>載してください。</t>
  </si>
  <si>
    <t>５.</t>
  </si>
  <si>
    <t>この報告書の記載内容が、事実と異なることが判明し、建築基準関係規定に抵触することとなった場合は、申請の取り下げ</t>
  </si>
  <si>
    <t>又は工事取り止め届けを提出し、建築計画を中止してください。</t>
  </si>
  <si>
    <t>６.</t>
  </si>
  <si>
    <t>報告者の氏名の記載を自署で行う場合に於いては押印を省略することができます。</t>
  </si>
  <si>
    <t>京－４様式</t>
  </si>
  <si>
    <t>その１</t>
  </si>
  <si>
    <t>確認申請事前調査報告書</t>
  </si>
  <si>
    <t>京都市用</t>
  </si>
  <si>
    <t>建築場所</t>
  </si>
  <si>
    <r>
      <rPr>
        <sz val="9"/>
        <rFont val="ＭＳ Ｐゴシック"/>
        <family val="3"/>
      </rPr>
      <t>氏名</t>
    </r>
    <r>
      <rPr>
        <sz val="8"/>
        <rFont val="ＭＳ Ｐゴシック"/>
        <family val="3"/>
      </rPr>
      <t>（法人にあっては、名称及び代表者名）</t>
    </r>
  </si>
  <si>
    <t>上記の建築（築造）計画について，表１及び表２のとおり調査しましたので，報告します。
この報告書に記載の事項は，事実に相違ありません。</t>
  </si>
  <si>
    <t>資格</t>
  </si>
  <si>
    <t>登録　第</t>
  </si>
  <si>
    <t>㊞</t>
  </si>
  <si>
    <t>表１ 建築基準関係規定（建築確認対象法令）</t>
  </si>
  <si>
    <t>関　係　部　署　名</t>
  </si>
  <si>
    <t>事　前　調　査　を　要　す　る　法　令　等</t>
  </si>
  <si>
    <t>許 可 等 の 要 ， 不 要 等</t>
  </si>
  <si>
    <t>都市計画局</t>
  </si>
  <si>
    <t>建築指導課</t>
  </si>
  <si>
    <t>建築基準法及びそれに基づく条例による例外的な許可
（建築基準法第43条ただし書きの許可含む）又は認定</t>
  </si>
  <si>
    <t>），</t>
  </si>
  <si>
    <t>建築審査課</t>
  </si>
  <si>
    <t>認定の</t>
  </si>
  <si>
    <t>京都市斜面地等における建築物等の制限に関する条例</t>
  </si>
  <si>
    <t>，</t>
  </si>
  <si>
    <t>高齢者、障害者等の移動等円滑化の促進に関する法律（バリアフリー法）
第14条第1項から第3項までによる適合（協議）</t>
  </si>
  <si>
    <t>都市計画課</t>
  </si>
  <si>
    <t>都市計画法第53条による許可</t>
  </si>
  <si>
    <t>駐車場法第20条及び駐車場条例による届出</t>
  </si>
  <si>
    <t>広告景観づくり推進室</t>
  </si>
  <si>
    <t>屋外広告物法第3条から第5条まで及び京都市屋外広告物等に関する条例による
許可</t>
  </si>
  <si>
    <t>開発指導課</t>
  </si>
  <si>
    <t>宅地造成等規制法第8条第1項及び第12条第1項による許可</t>
  </si>
  <si>
    <t>建設局</t>
  </si>
  <si>
    <t>自転車の安全利用の促進及び自転車等の駐車対策の総合的推進に関する法律
第5条第4項及び京都市自転車等放置防止条例による届出</t>
  </si>
  <si>
    <t>環境政策局</t>
  </si>
  <si>
    <t>北部・南部
各環境共生
センター</t>
  </si>
  <si>
    <t>浄化槽法第3条の2第1項及び京都市浄化槽指導要綱による協議</t>
  </si>
  <si>
    <t>各消防署</t>
  </si>
  <si>
    <t>消防法第9条、第9条の2、第15条及び第17条による協議</t>
  </si>
  <si>
    <t>上下水道局</t>
  </si>
  <si>
    <t>水道法第16条による協議</t>
  </si>
  <si>
    <t>下水道部
管理課</t>
  </si>
  <si>
    <t>下水道法第10条第1項及び第3項による協議</t>
  </si>
  <si>
    <t>京都市中高層建築物等の建築等に係る住環境の保全及び形成に関する条例による届出</t>
  </si>
  <si>
    <t>京都市建築物等のバリアフリーの促進に関する条例による協議</t>
  </si>
  <si>
    <t>京都市地球温暖化対策条例による緑化計画書の提出</t>
  </si>
  <si>
    <t>提出の</t>
  </si>
  <si>
    <t>都市の低炭素化の促進に関する法律第54条による認定</t>
  </si>
  <si>
    <t>建築安全
推進課</t>
  </si>
  <si>
    <t>建設工事に係る資材の再資源化等に関する法律（建設ﾘｻｲｸﾙ法）による届出</t>
  </si>
  <si>
    <t>都市計画法第58条の2（地区計画）による届出</t>
  </si>
  <si>
    <t>都市計画法第65条による許可</t>
  </si>
  <si>
    <t>京都市土地利用の調整に係るまちづくりに関する条例による協議</t>
  </si>
  <si>
    <t>景観政策課</t>
  </si>
  <si>
    <t>京都市伝統的建造物群保存地区条例による許可</t>
  </si>
  <si>
    <t>景観地区（美観地区・美観形成地区）内における認定</t>
  </si>
  <si>
    <t>景観計画区域（建造物修景地区）内における届出</t>
  </si>
  <si>
    <t>京都市眺望景観創生条例による認定又は届出</t>
  </si>
  <si>
    <t>風致保全課</t>
  </si>
  <si>
    <t>京都市風致地区条例による許可</t>
  </si>
  <si>
    <t>古都における歴史的風土の保存に関する特別措置法による許可又は届出</t>
  </si>
  <si>
    <t>都市緑地法による許可</t>
  </si>
  <si>
    <t>京都市自然風景保全条例による許可</t>
  </si>
  <si>
    <t>近畿圏の保全区域の整備に関する法律による届出</t>
  </si>
  <si>
    <t>その２</t>
  </si>
  <si>
    <t>土地区画整理法第76条による許可</t>
  </si>
  <si>
    <t>産業観光局</t>
  </si>
  <si>
    <t>商業振興課</t>
  </si>
  <si>
    <t>商業施設設置に関する届出又は協議</t>
  </si>
  <si>
    <t>工場立地法に関する届出</t>
  </si>
  <si>
    <t>文化市民局</t>
  </si>
  <si>
    <t>文化財保護課</t>
  </si>
  <si>
    <t>文化財保護法第93条による届出（埋蔵文化財包蔵地）</t>
  </si>
  <si>
    <t>文化財保護法第125条による許可（史跡名勝指定範囲）</t>
  </si>
  <si>
    <t>地域自治
推進室</t>
  </si>
  <si>
    <t>保健福祉局</t>
  </si>
  <si>
    <t>旅館の建築に関する協議</t>
  </si>
  <si>
    <t>各区役所</t>
  </si>
  <si>
    <t>食品衛生法、興行場法、公衆浴場法及びクリーニング業法による届出</t>
  </si>
  <si>
    <t>環境指導課</t>
  </si>
  <si>
    <t>大気、騒音、振動及び水質に係る公害関係法令等に関する協議</t>
  </si>
  <si>
    <t>京都市廃棄物の減量及び適正処理等に関する条例第24条及び25条による届出
（事業用途の床面積が1,000㎡以上対象）</t>
  </si>
  <si>
    <t>まち美化
推進課</t>
  </si>
  <si>
    <t>中高層住宅におけるごみ保管施設設置基準による協議
（共同住宅など家庭系対象）</t>
  </si>
  <si>
    <t>水道部　　　　　　給水工事課</t>
  </si>
  <si>
    <t>3階建て以上の建物（個人住宅を除く）の直結式給水施行要領に基づく協議</t>
  </si>
  <si>
    <t>地元建築
協定委員</t>
  </si>
  <si>
    <t>地域景観
づくり協議会</t>
  </si>
  <si>
    <t>地域景観づくり協議地区内における意見の聴取　（問合せ：景観政策課）</t>
  </si>
  <si>
    <t>意見
聴取の</t>
  </si>
  <si>
    <t>関　　係　　部　　署　　押　　印　　欄</t>
  </si>
  <si>
    <t>注１</t>
  </si>
  <si>
    <t>表１に掲げるものは，建築基準関係規定（建築確認対象法令）の一部であり，表２に掲げるものは建築物等を建築するに当たって許可等が必要なもの</t>
  </si>
  <si>
    <t>のうち主なものです。このほかにも，建築物等を建築するに当たって許可等の手続きが必要なものがありますので，十分注意してください。</t>
  </si>
  <si>
    <t>注２</t>
  </si>
  <si>
    <t>調査の結果、許可・認定等が必要であることが明らかになったものについては，当該許可証等を添付してください。</t>
  </si>
  <si>
    <t>軽微な変更 説明書(届出）</t>
  </si>
  <si>
    <r>
      <rPr>
        <sz val="10"/>
        <rFont val="ＭＳ 明朝"/>
        <family val="1"/>
      </rPr>
      <t>（</t>
    </r>
    <r>
      <rPr>
        <sz val="9.5"/>
        <rFont val="ＭＳ 明朝"/>
        <family val="1"/>
      </rPr>
      <t>あて先</t>
    </r>
    <r>
      <rPr>
        <sz val="10"/>
        <rFont val="ＭＳ 明朝"/>
        <family val="1"/>
      </rPr>
      <t>）</t>
    </r>
    <r>
      <rPr>
        <sz val="11"/>
        <rFont val="ＭＳ 明朝"/>
        <family val="1"/>
      </rPr>
      <t>株式会社 確認検査機構アネックス</t>
    </r>
  </si>
  <si>
    <t>　　年 　月 　日　</t>
  </si>
  <si>
    <r>
      <rPr>
        <sz val="10"/>
        <rFont val="ＭＳ 明朝"/>
        <family val="1"/>
      </rPr>
      <t xml:space="preserve">設計者
</t>
    </r>
    <r>
      <rPr>
        <sz val="8"/>
        <rFont val="ＭＳ 明朝"/>
        <family val="1"/>
      </rPr>
      <t>（代表となる設計者）</t>
    </r>
  </si>
  <si>
    <t>構造・設備 設計一級建築士交付</t>
  </si>
  <si>
    <t>※計画変更確認申請</t>
  </si>
  <si>
    <t>要 ・ 否</t>
  </si>
  <si>
    <r>
      <rPr>
        <sz val="10"/>
        <rFont val="ＭＳ 明朝"/>
        <family val="1"/>
      </rPr>
      <t xml:space="preserve">設計者
</t>
    </r>
    <r>
      <rPr>
        <sz val="8"/>
        <rFont val="ＭＳ 明朝"/>
        <family val="1"/>
      </rPr>
      <t>（構造設計者）</t>
    </r>
  </si>
  <si>
    <t>構造設計一級建築士交付</t>
  </si>
  <si>
    <t>←軽微な変更に係る部分が構造に関係する場合、記入してください。</t>
  </si>
  <si>
    <t>法適合
確認者</t>
  </si>
  <si>
    <t>←軽微な変更に係る部分が構造及び設備に関係する場合で、</t>
  </si>
  <si>
    <t>　建築士法第20条の２第３項もしくは第20条の３第３項の表示</t>
  </si>
  <si>
    <t>　（構造・設備の法適合確認）をしたとき記入してください。</t>
  </si>
  <si>
    <t>施行規則第３条の２に該当する軽微な変更がありましたので、当該変更の内容を下記の通り説明します。
この説明書及び添付図書に記載の事項は、事実に相違ありません。</t>
  </si>
  <si>
    <t>確認番号</t>
  </si>
  <si>
    <t>第Ｈ</t>
  </si>
  <si>
    <t>確認年月日</t>
  </si>
  <si>
    <t>軽微な変更の内容</t>
  </si>
  <si>
    <t>規則第3条の2
該当項･号</t>
  </si>
  <si>
    <t>内容説明及び変更箇所</t>
  </si>
  <si>
    <t>添付図書リスト</t>
  </si>
  <si>
    <t>注1</t>
  </si>
  <si>
    <t>　変更箇所の分かる図書を添付してください。</t>
  </si>
  <si>
    <t>　該当項･号欄は項目ごとに変更内容が施行規則第3条の2の何項何号に該当するかを明記してください。</t>
  </si>
  <si>
    <t>　軽微な変更の内容は、項目ごとに内容説明及び変更箇所を明記してください。</t>
  </si>
  <si>
    <t>　※欄には記入しないで下さい。</t>
  </si>
  <si>
    <t>　軽微な変更の内容に関係する設計者は、設計者欄に記名及び押印してください。</t>
  </si>
  <si>
    <t>　検査申請と同時に提出の場合、建築主の印は不要です。</t>
  </si>
  <si>
    <t>確認建機構ア滋</t>
  </si>
  <si>
    <t>変認建機構ア滋</t>
  </si>
  <si>
    <t>確認建機構ア京</t>
  </si>
  <si>
    <t>変認建機構ア京</t>
  </si>
  <si>
    <t>確認建機構ア大</t>
  </si>
  <si>
    <t>変認建機構ア大</t>
  </si>
  <si>
    <t>確認建機構ア奈</t>
  </si>
  <si>
    <t>変認建機構ア奈</t>
  </si>
  <si>
    <t>第四号様式（第一条の三、第三条、第三条の三関係）（Ａ４）</t>
  </si>
  <si>
    <t>計画変更確認申請書（建築物）</t>
  </si>
  <si>
    <t>　建築基準法第６条第1項又は第６条の２第1項の規定による計画の変更の確認を申請します。　この申請書及</t>
  </si>
  <si>
    <t>び添付図書に記載の事項は、事実に相違ありません。</t>
  </si>
  <si>
    <t>【計画を変更する建築物の直前の確認】</t>
  </si>
  <si>
    <t>【確認済証番号】</t>
  </si>
  <si>
    <t>【確認済証交付年月日】</t>
  </si>
  <si>
    <t>【確認済証交付者】</t>
  </si>
  <si>
    <t>　株式会社　確認検査機構アネックス</t>
  </si>
  <si>
    <t>第十八号様式</t>
  </si>
  <si>
    <t>選　　定　　届</t>
  </si>
  <si>
    <t>（あて先）株式会社確認検査機構アネックス</t>
  </si>
  <si>
    <t>届出者の住所(建築主,設置者または築造主)</t>
  </si>
  <si>
    <t>届出者の氏名(法人にあっては、名称及び代表者名）</t>
  </si>
  <si>
    <t>(法人にあっては、主たる事務所の所在地）</t>
  </si>
  <si>
    <t>工事施工者、工事監理者を定めましたので、
株式会社確認検査機構アネックス確認検査業務規定第十五条の規定により届け出ます。</t>
  </si>
  <si>
    <t>確認済証交付年月日
及び確認済証番号</t>
  </si>
  <si>
    <t>工　事　監　理　者</t>
  </si>
  <si>
    <t>）登録　第</t>
  </si>
  <si>
    <t>建築士事務所名</t>
  </si>
  <si>
    <t>）知事登録　第</t>
  </si>
  <si>
    <t>工　事　施　工　者</t>
  </si>
  <si>
    <t>住所（法人にあっては、主たる事務所の所在地）</t>
  </si>
  <si>
    <t>氏名（法人にあっては、名称及び代表者名）</t>
  </si>
  <si>
    <t>建設業の許可（</t>
  </si>
  <si>
    <t>その他必要な事項</t>
  </si>
  <si>
    <t>注1.この届は、建築主、設置者又は築造主でなければできません。</t>
  </si>
  <si>
    <t xml:space="preserve">  2.該当する□には、レ印を記入してください。</t>
  </si>
  <si>
    <t>　3.工事監理者の欄及び工事施工者の欄については、該当する欄に記入してください。</t>
  </si>
  <si>
    <t>　4.届出者の氏名の記載を自署で行う場合においては押印を省略することができます。</t>
  </si>
  <si>
    <t>第十九号様式</t>
  </si>
  <si>
    <t>建 築 主 等 変 更 届</t>
  </si>
  <si>
    <t>建築主等の変更が有りましたので、株式会社確認検査機構アネックス確認検査業務規定第十五条の規定により届け出ます。</t>
  </si>
  <si>
    <t>変更の種別</t>
  </si>
  <si>
    <t>設置者</t>
  </si>
  <si>
    <t>築造主</t>
  </si>
  <si>
    <t>建築主、設置者
又は築造主</t>
  </si>
  <si>
    <t>変更前</t>
  </si>
  <si>
    <t>変更後</t>
  </si>
  <si>
    <t>代　　理　　者</t>
  </si>
  <si>
    <t>）知事登録　　第</t>
  </si>
  <si>
    <t>）第</t>
  </si>
  <si>
    <t>備　　　　　　考</t>
  </si>
  <si>
    <t>注1　この届は、建築主、設置者又は築造主でなければできません。</t>
  </si>
  <si>
    <t>　2　該当する□には、レ印を記入してください。</t>
  </si>
  <si>
    <t>　3　届出者の氏名の記載を自署で行う場合に於いては押印を省略することができます。</t>
  </si>
  <si>
    <t>　4　届出には変更される確認済証と副本を提出して下さい。</t>
  </si>
  <si>
    <t>　5　代理者及び建築主に変更が有る場合は新たに委任状を添付してください。</t>
  </si>
  <si>
    <t>第二十六号様式（第四条の八、第四条の十一の二関係）（A4）</t>
  </si>
  <si>
    <t>中間検査申請書</t>
  </si>
  <si>
    <t>　特定工程に係る工事を終えましたので、建築基準法第７条の３第２項又は第７条の４第１項（これ</t>
  </si>
  <si>
    <t>査を申請します。この申請書及び添付図書に記載の事項は、事実に相違ありません。</t>
  </si>
  <si>
    <t>建築主等変更届の提出がないか確認してください</t>
  </si>
  <si>
    <t>第四面に記載の事項は、事実に相違ありません。</t>
  </si>
  <si>
    <t>工事監理者氏名</t>
  </si>
  <si>
    <t>【検査を申請する建築物等】</t>
  </si>
  <si>
    <t>工作物（昇降機）</t>
  </si>
  <si>
    <t>工作物（法第８８条第１項）</t>
  </si>
  <si>
    <t>※受付欄　　　　</t>
  </si>
  <si>
    <t>※検査の特例欄</t>
  </si>
  <si>
    <t>※検査欄</t>
  </si>
  <si>
    <t>※検査済証欄</t>
  </si>
  <si>
    <t>有　・　無</t>
  </si>
  <si>
    <t>（注意）第一面</t>
  </si>
  <si>
    <t>数字は算用数字を、単位はメートル法を用いてください。</t>
  </si>
  <si>
    <t>申請者又は工事監理者の氏名の記載を自署で行う場合においては、押印を省略することができます。</t>
  </si>
  <si>
    <t>「検査を申請する建築物等」の欄は、該当するチェックボックスに「レ」マークを入れてください。</t>
  </si>
  <si>
    <t>建築基準法第88条第１項に規定する工作物のうち同法施行令第138条第２項第１号に掲げるものにあつ</t>
  </si>
  <si>
    <t>ては、「工作物（昇降機）」のチェックボックスに「レ」マークを入れてください。</t>
  </si>
  <si>
    <t>※印のある欄は記入しないでください。</t>
  </si>
  <si>
    <t>第十九号様式（第四条、第四条の四の二関係）（Ａ4）</t>
  </si>
  <si>
    <t>完了検査申請書</t>
  </si>
  <si>
    <t>　工事を完了しましたので、建築基準法第７条第１項又は第７条の２第１項（これらの規定を同法</t>
  </si>
  <si>
    <t>検査を申請します。この申請書及び添付図書に記載の事項は、事実に相違ありません。</t>
  </si>
  <si>
    <t>大津</t>
  </si>
  <si>
    <t>-</t>
  </si>
  <si>
    <t>氏　名</t>
  </si>
  <si>
    <t>水道部
給水工事課</t>
  </si>
  <si>
    <t>新産業振興室</t>
  </si>
  <si>
    <t>市街地整備課</t>
  </si>
  <si>
    <t>（京都府）基礎の構造関係チェックシート</t>
  </si>
  <si>
    <t xml:space="preserve"> ※右表｢規則第3条の2該当項･号｣欄には、変更内容が該当する条文を明記すること</t>
  </si>
  <si>
    <t>京都市狭あい道路等整備事業実施要綱による狭あい道路整備の申出又は協議</t>
  </si>
  <si>
    <t>下水道部　　　　　　施設課</t>
  </si>
  <si>
    <t>届出の</t>
  </si>
  <si>
    <t>建築基準法第６条の２第１項の規定による計画の変更の確認</t>
  </si>
  <si>
    <t>住宅金融支援機構の証券化支援事業（フラット３５）に係る物件検査</t>
  </si>
  <si>
    <t>建築確認検査業務に係る各種届出書類の訂正</t>
  </si>
  <si>
    <t>■</t>
  </si>
  <si>
    <t>第</t>
  </si>
  <si>
    <t>第</t>
  </si>
  <si>
    <t>第</t>
  </si>
  <si>
    <t>第</t>
  </si>
  <si>
    <t>大津市</t>
  </si>
  <si>
    <t>滋</t>
  </si>
  <si>
    <t>草津市</t>
  </si>
  <si>
    <t>草津</t>
  </si>
  <si>
    <t>守山</t>
  </si>
  <si>
    <t>近江八幡市</t>
  </si>
  <si>
    <t>近江</t>
  </si>
  <si>
    <t>東近江市</t>
  </si>
  <si>
    <t>八日</t>
  </si>
  <si>
    <t>彦根市</t>
  </si>
  <si>
    <t>彦根</t>
  </si>
  <si>
    <t>長浜市</t>
  </si>
  <si>
    <t>長浜</t>
  </si>
  <si>
    <t>湖南市</t>
  </si>
  <si>
    <t>甲賀</t>
  </si>
  <si>
    <t>甲賀市</t>
  </si>
  <si>
    <t>東近</t>
  </si>
  <si>
    <t>栗東市</t>
  </si>
  <si>
    <t>湖南</t>
  </si>
  <si>
    <t>野洲市</t>
  </si>
  <si>
    <t>高島市</t>
  </si>
  <si>
    <t>湖西</t>
  </si>
  <si>
    <t>愛知郡愛荘町</t>
  </si>
  <si>
    <t>湖東</t>
  </si>
  <si>
    <t>犬上郡多賀町</t>
  </si>
  <si>
    <t>犬上郡豊郷町</t>
  </si>
  <si>
    <t>犬上郡甲良町</t>
  </si>
  <si>
    <t>米原市</t>
  </si>
  <si>
    <t>湖北</t>
  </si>
  <si>
    <t>京都市</t>
  </si>
  <si>
    <t>京</t>
  </si>
  <si>
    <t>市</t>
  </si>
  <si>
    <t>宇治市</t>
  </si>
  <si>
    <t>府</t>
  </si>
  <si>
    <t>城陽市</t>
  </si>
  <si>
    <t>宇</t>
  </si>
  <si>
    <t>向日市</t>
  </si>
  <si>
    <t>乙</t>
  </si>
  <si>
    <t>長岡京市</t>
  </si>
  <si>
    <t>京田辺市</t>
  </si>
  <si>
    <t>田</t>
  </si>
  <si>
    <t>八幡市</t>
  </si>
  <si>
    <t>木</t>
  </si>
  <si>
    <t>木津川市</t>
  </si>
  <si>
    <t>亀岡市</t>
  </si>
  <si>
    <t>亀</t>
  </si>
  <si>
    <t>南丹市</t>
  </si>
  <si>
    <t>園</t>
  </si>
  <si>
    <t>滋賀県大津市</t>
  </si>
  <si>
    <t>京都府京都市</t>
  </si>
  <si>
    <t>確申建機構ア</t>
  </si>
  <si>
    <t>確認建機構ア</t>
  </si>
  <si>
    <t>第</t>
  </si>
  <si>
    <t>変申建機構ア</t>
  </si>
  <si>
    <t>変認建機構ア</t>
  </si>
  <si>
    <t>中間建機構ア</t>
  </si>
  <si>
    <t>第</t>
  </si>
  <si>
    <t>中間建機構ア</t>
  </si>
  <si>
    <t>完了建機構ア</t>
  </si>
  <si>
    <t>完了建機構ア</t>
  </si>
  <si>
    <t>※このシートはアネックス処理用です。さわらないで下さい。(anex20170401)</t>
  </si>
  <si>
    <t>滋賀県近江八幡市</t>
  </si>
  <si>
    <t>蒲生郡竜王町</t>
  </si>
  <si>
    <t>竜王町</t>
  </si>
  <si>
    <t>滋賀県蒲生郡日野町</t>
  </si>
  <si>
    <t>日野町</t>
  </si>
  <si>
    <t>滋賀県野洲市</t>
  </si>
  <si>
    <t>滋賀県犬上郡多賀町</t>
  </si>
  <si>
    <t>滋賀県犬上郡豊郷町</t>
  </si>
  <si>
    <t>京都府綴喜郡井手町</t>
  </si>
  <si>
    <t>相楽郡精華町</t>
  </si>
  <si>
    <t>設計者の建築士免許証のデータベースでの確認 （申請書に記載されている全ての設計者）</t>
  </si>
  <si>
    <t>監理者の建築士免許証のデータベースでの確認 （申請書に記載されている全ての監理者）</t>
  </si>
  <si>
    <t>構造設計一級建築士免許証のデータベースでの確認</t>
  </si>
  <si>
    <t>設備設計一級建築士免許証のデータベースでの確認</t>
  </si>
  <si>
    <t>● 構造計算適合判定及び構造計算ルート２の有無を確認</t>
  </si>
  <si>
    <t>「証明書の写し」により確認（構造設計一級が関与しない物件）</t>
  </si>
  <si>
    <t>構造計算書により確認（構造設計一級が関与する物件）</t>
  </si>
  <si>
    <t>● 構造適合判定通知書等との整合性を確認</t>
  </si>
  <si>
    <t>構造適判ﾁｪｯｸ
終了日</t>
  </si>
  <si>
    <t>● 省エネ適合判定の義務対象の有無を確認</t>
  </si>
  <si>
    <t>設計図書により確認　（用途及び面積）</t>
  </si>
  <si>
    <t xml:space="preserve"> 施工日に係る適用の対象であることの確認</t>
  </si>
  <si>
    <t>● 省エネ適合判定を受けた建築物の計画との整合性を確認</t>
  </si>
  <si>
    <t>省エネ適判ﾁｪｯｸ
終了日</t>
  </si>
  <si>
    <t>確認申請書・図書と適合判定通知書・判定申請書・図書等の記載事項の整合性の確認</t>
  </si>
  <si>
    <t>滋賀県守山市</t>
  </si>
  <si>
    <t>守山市</t>
  </si>
  <si>
    <t>滋賀県東近江市</t>
  </si>
  <si>
    <t>滋賀県長浜市</t>
  </si>
  <si>
    <t>滋賀県湖南市</t>
  </si>
  <si>
    <t>滋賀県蒲生郡竜王町</t>
  </si>
  <si>
    <t>蒲生郡日野町</t>
  </si>
  <si>
    <t>滋賀県栗東市</t>
  </si>
  <si>
    <t>滋賀県高島市</t>
  </si>
  <si>
    <t>滋賀県愛知郡愛荘町</t>
  </si>
  <si>
    <t>愛荘町</t>
  </si>
  <si>
    <t>多賀町</t>
  </si>
  <si>
    <t>滋賀県米原市</t>
  </si>
  <si>
    <t>京都府宇治市</t>
  </si>
  <si>
    <t>京都府向日市</t>
  </si>
  <si>
    <t>京都府長岡京市</t>
  </si>
  <si>
    <t>乙訓郡大山崎町</t>
  </si>
  <si>
    <t>京都府京田辺市</t>
  </si>
  <si>
    <t>綴喜郡井手町</t>
  </si>
  <si>
    <t>井手町</t>
  </si>
  <si>
    <t>京都府綴喜郡宇治田原町</t>
  </si>
  <si>
    <t>宇治田原町</t>
  </si>
  <si>
    <t>京都府八幡市</t>
  </si>
  <si>
    <t>京都府相楽郡精華町</t>
  </si>
  <si>
    <t>精華町</t>
  </si>
  <si>
    <t>京都府木津川市</t>
  </si>
  <si>
    <t>京都府相楽郡笠置町</t>
  </si>
  <si>
    <t>笠置町</t>
  </si>
  <si>
    <t>京都府相楽郡和束町</t>
  </si>
  <si>
    <t>相楽郡和束町</t>
  </si>
  <si>
    <t>和束町</t>
  </si>
  <si>
    <t>京都府相楽郡南山城村</t>
  </si>
  <si>
    <t>相楽郡南山城村</t>
  </si>
  <si>
    <t>南山城村</t>
  </si>
  <si>
    <t>京都府亀岡市</t>
  </si>
  <si>
    <t>京都府南丹市</t>
  </si>
  <si>
    <t>京都府船井郡京丹波町</t>
  </si>
  <si>
    <t>船井郡京丹波町</t>
  </si>
  <si>
    <t>京丹波町</t>
  </si>
  <si>
    <t>大阪府大阪市</t>
  </si>
  <si>
    <t>大</t>
  </si>
  <si>
    <t>大阪</t>
  </si>
  <si>
    <t>大阪市</t>
  </si>
  <si>
    <t>大阪府箕面市</t>
  </si>
  <si>
    <t>箕面市</t>
  </si>
  <si>
    <t>大阪府池田市</t>
  </si>
  <si>
    <t>池田</t>
  </si>
  <si>
    <t>池田市</t>
  </si>
  <si>
    <t>池田</t>
  </si>
  <si>
    <t>豊中</t>
  </si>
  <si>
    <t>豊中市</t>
  </si>
  <si>
    <t>吹田市</t>
  </si>
  <si>
    <t>大阪府茨木市</t>
  </si>
  <si>
    <t>茨木市</t>
  </si>
  <si>
    <t>茨木</t>
  </si>
  <si>
    <t>高槻</t>
  </si>
  <si>
    <t>高槻市</t>
  </si>
  <si>
    <t>大阪府守口市</t>
  </si>
  <si>
    <t>守口</t>
  </si>
  <si>
    <t>守口市</t>
  </si>
  <si>
    <t>守口</t>
  </si>
  <si>
    <t>門真</t>
  </si>
  <si>
    <t>門真市</t>
  </si>
  <si>
    <t>大阪府寝屋川市</t>
  </si>
  <si>
    <t>寝屋</t>
  </si>
  <si>
    <t>寝屋川市</t>
  </si>
  <si>
    <t>大阪府枚方市</t>
  </si>
  <si>
    <t>枚方市</t>
  </si>
  <si>
    <t>大阪府東大阪市</t>
  </si>
  <si>
    <t>東大</t>
  </si>
  <si>
    <t>東大阪市</t>
  </si>
  <si>
    <t>八尾</t>
  </si>
  <si>
    <t>八尾市</t>
  </si>
  <si>
    <t>府</t>
  </si>
  <si>
    <t>豊能郡能勢町</t>
  </si>
  <si>
    <t>能勢町</t>
  </si>
  <si>
    <t>大阪府豊能郡豊能町</t>
  </si>
  <si>
    <t>大阪府摂津市</t>
  </si>
  <si>
    <t>摂津市</t>
  </si>
  <si>
    <t>三島郡島本町</t>
  </si>
  <si>
    <t>島本町</t>
  </si>
  <si>
    <t>交野市</t>
  </si>
  <si>
    <t>大阪府四条畷市</t>
  </si>
  <si>
    <t>四条畷市</t>
  </si>
  <si>
    <t>府</t>
  </si>
  <si>
    <t>奈良県奈良市</t>
  </si>
  <si>
    <t>奈</t>
  </si>
  <si>
    <t>奈良</t>
  </si>
  <si>
    <t>奈良市</t>
  </si>
  <si>
    <t>奈良県生駒市</t>
  </si>
  <si>
    <t>生駒</t>
  </si>
  <si>
    <t>生駒市</t>
  </si>
  <si>
    <t>奈良県橿原市</t>
  </si>
  <si>
    <t>橿原市</t>
  </si>
  <si>
    <t>橿原</t>
  </si>
  <si>
    <t>奈良県天理市</t>
  </si>
  <si>
    <t>奈土</t>
  </si>
  <si>
    <t>天理市</t>
  </si>
  <si>
    <t>奈良県大和郡山市</t>
  </si>
  <si>
    <t>郡山</t>
  </si>
  <si>
    <t>大和郡山市</t>
  </si>
  <si>
    <t>郡山</t>
  </si>
  <si>
    <t>奈良県生駒郡安堵町</t>
  </si>
  <si>
    <t>生駒郡安堵町</t>
  </si>
  <si>
    <t>奈良県生駒郡平群町</t>
  </si>
  <si>
    <t>平群町</t>
  </si>
  <si>
    <t>奈良県生駒郡三郷町</t>
  </si>
  <si>
    <t>生駒郡三郷町</t>
  </si>
  <si>
    <t>三郷町</t>
  </si>
  <si>
    <t>奈良県生駒郡斑鳩町</t>
  </si>
  <si>
    <t>斑鳩町</t>
  </si>
  <si>
    <t>奈良県北葛城郡上牧町</t>
  </si>
  <si>
    <t>高田</t>
  </si>
  <si>
    <t>上牧町</t>
  </si>
  <si>
    <t>奈良県北葛城郡河合町</t>
  </si>
  <si>
    <t>河合町</t>
  </si>
  <si>
    <t>奈良県北葛城郡王寺町</t>
  </si>
  <si>
    <t>北葛城郡王寺町</t>
  </si>
  <si>
    <t>奈良県大和高田市</t>
  </si>
  <si>
    <t>奈良県香芝市</t>
  </si>
  <si>
    <t>奈良県北葛城郡広陵町</t>
  </si>
  <si>
    <t>奈良県御所市</t>
  </si>
  <si>
    <t>奈良県葛城市</t>
  </si>
  <si>
    <t>奈良県桜井市</t>
  </si>
  <si>
    <t>桜井</t>
  </si>
  <si>
    <t>奈良県磯城郡川西町</t>
  </si>
  <si>
    <t>川西町</t>
  </si>
  <si>
    <t>奈良県磯城郡三宅町</t>
  </si>
  <si>
    <t>奈良県磯城郡田原本町</t>
  </si>
  <si>
    <t>奈良県高市郡高取町</t>
  </si>
  <si>
    <t>高市郡高取町</t>
  </si>
  <si>
    <t>奈良県高市郡明日香村</t>
  </si>
  <si>
    <t>滋賀県草津市</t>
  </si>
  <si>
    <t>滋賀県彦根市</t>
  </si>
  <si>
    <t>滋賀県甲賀市</t>
  </si>
  <si>
    <t>豊郷町</t>
  </si>
  <si>
    <t>滋賀県犬上郡甲良町</t>
  </si>
  <si>
    <t>甲良町</t>
  </si>
  <si>
    <t>京都府城陽市</t>
  </si>
  <si>
    <t>京都府久世郡久御山町</t>
  </si>
  <si>
    <t>久世郡久御山町</t>
  </si>
  <si>
    <t>久御山町</t>
  </si>
  <si>
    <t>京都府乙訓郡大山崎町</t>
  </si>
  <si>
    <t>大山崎町</t>
  </si>
  <si>
    <t>綴喜郡宇治田原町</t>
  </si>
  <si>
    <t>相楽郡笠置町</t>
  </si>
  <si>
    <t>箕面</t>
  </si>
  <si>
    <t>箕面</t>
  </si>
  <si>
    <t>大阪府豊中市</t>
  </si>
  <si>
    <t>豊中</t>
  </si>
  <si>
    <t>大阪府吹田市</t>
  </si>
  <si>
    <t>吹田</t>
  </si>
  <si>
    <t>吹田</t>
  </si>
  <si>
    <t>大阪府高槻市</t>
  </si>
  <si>
    <t>大阪府門真市</t>
  </si>
  <si>
    <t>枚方</t>
  </si>
  <si>
    <t>枚方</t>
  </si>
  <si>
    <t>大阪府八尾市</t>
  </si>
  <si>
    <t>八尾</t>
  </si>
  <si>
    <t>大阪府豊能郡能勢町</t>
  </si>
  <si>
    <t>府</t>
  </si>
  <si>
    <t>豊能郡豊能町</t>
  </si>
  <si>
    <t>豊能町</t>
  </si>
  <si>
    <t>大阪府三島郡島本町</t>
  </si>
  <si>
    <t>大阪府交野市</t>
  </si>
  <si>
    <t>大阪府大東市</t>
  </si>
  <si>
    <t>大東市</t>
  </si>
  <si>
    <t>橿原</t>
  </si>
  <si>
    <t>奈土</t>
  </si>
  <si>
    <t>郡山</t>
  </si>
  <si>
    <t>郡山</t>
  </si>
  <si>
    <t>安堵町</t>
  </si>
  <si>
    <t>生駒郡平群町</t>
  </si>
  <si>
    <t>生駒郡斑鳩町</t>
  </si>
  <si>
    <t>北葛城郡上牧町</t>
  </si>
  <si>
    <t>北葛城郡河合町</t>
  </si>
  <si>
    <t>王寺町</t>
  </si>
  <si>
    <t>大和高田市</t>
  </si>
  <si>
    <t>香芝市</t>
  </si>
  <si>
    <t>北葛城郡広陵町</t>
  </si>
  <si>
    <t>広陵町</t>
  </si>
  <si>
    <t>御所市</t>
  </si>
  <si>
    <t>葛城市</t>
  </si>
  <si>
    <t>桜井市</t>
  </si>
  <si>
    <t>磯城郡川西町</t>
  </si>
  <si>
    <t>磯城郡三宅町</t>
  </si>
  <si>
    <t>三宅町</t>
  </si>
  <si>
    <t>磯城郡田原本町</t>
  </si>
  <si>
    <t>田原本町</t>
  </si>
  <si>
    <t>高取町</t>
  </si>
  <si>
    <t>高市郡明日香村</t>
  </si>
  <si>
    <t>明日香村</t>
  </si>
  <si>
    <t>確認建機構ア</t>
  </si>
  <si>
    <t>変認建機構ア</t>
  </si>
  <si>
    <t>確認建機構ア</t>
  </si>
  <si>
    <t>変認建機構ア</t>
  </si>
  <si>
    <t>変認建機構ア</t>
  </si>
  <si>
    <t>確認建機構ア</t>
  </si>
  <si>
    <t>建築工事届</t>
  </si>
  <si>
    <t>構造適合判定通知書の写し</t>
  </si>
  <si>
    <t>構造判定申請書・図書（副本）</t>
  </si>
  <si>
    <t>建築計画概要書</t>
  </si>
  <si>
    <t>□</t>
  </si>
  <si>
    <t>他機関省エネ適合判定通知書の写し</t>
  </si>
  <si>
    <t>他機関省エネ判定申請書・図書（副本）</t>
  </si>
  <si>
    <t>消防用（大津市・京都市は不要）</t>
  </si>
  <si>
    <t>建築物のエネルギー消費性能の向上に関する法律</t>
  </si>
  <si>
    <t>建築物のエネルギー消費性能の向上に関する法律による建築物の建築に関する届出</t>
  </si>
  <si>
    <t>滋賀県大津市</t>
  </si>
  <si>
    <t>京都府船井郡京丹波町</t>
  </si>
  <si>
    <t>京都府南丹市</t>
  </si>
  <si>
    <t>京都府亀岡市</t>
  </si>
  <si>
    <t>京都府相楽郡南山城村</t>
  </si>
  <si>
    <t>京都府相楽郡和束町</t>
  </si>
  <si>
    <t>京都府相楽郡笠置町</t>
  </si>
  <si>
    <t>京都府木津川市</t>
  </si>
  <si>
    <t>京都府相楽郡精華町</t>
  </si>
  <si>
    <t>京都府八幡市</t>
  </si>
  <si>
    <t>京都府綴喜郡宇治田原町</t>
  </si>
  <si>
    <t>京都府綴喜郡井手町</t>
  </si>
  <si>
    <t>京都府京田辺市</t>
  </si>
  <si>
    <t>京都府乙訓郡大山崎町</t>
  </si>
  <si>
    <t>京都府長岡京市</t>
  </si>
  <si>
    <t>京都府向日市</t>
  </si>
  <si>
    <t>京都府久世郡久御山町</t>
  </si>
  <si>
    <t>京都府城陽市</t>
  </si>
  <si>
    <t>京都府宇治市</t>
  </si>
  <si>
    <t>京都府京都市</t>
  </si>
  <si>
    <t>滋賀県米原市</t>
  </si>
  <si>
    <t>滋賀県犬上郡甲良町</t>
  </si>
  <si>
    <t>滋賀県犬上郡豊郷町</t>
  </si>
  <si>
    <t>滋賀県犬上郡多賀町</t>
  </si>
  <si>
    <t>滋賀県愛知郡愛荘町</t>
  </si>
  <si>
    <t>滋賀県高島市</t>
  </si>
  <si>
    <t>滋賀県野洲市</t>
  </si>
  <si>
    <t>滋賀県栗東市</t>
  </si>
  <si>
    <t>滋賀県蒲生郡日野町</t>
  </si>
  <si>
    <t>滋賀県蒲生郡竜王町</t>
  </si>
  <si>
    <t>滋賀県甲賀市</t>
  </si>
  <si>
    <t>滋賀県湖南市</t>
  </si>
  <si>
    <t>滋賀県長浜市</t>
  </si>
  <si>
    <t>滋賀県彦根市</t>
  </si>
  <si>
    <t>滋賀県東近江市</t>
  </si>
  <si>
    <t>滋賀県近江八幡市</t>
  </si>
  <si>
    <t>滋賀県守山市</t>
  </si>
  <si>
    <t>滋賀県草津市</t>
  </si>
  <si>
    <t>一戸建ての住宅</t>
  </si>
  <si>
    <t>一級</t>
  </si>
  <si>
    <t>木造</t>
  </si>
  <si>
    <t>二級</t>
  </si>
  <si>
    <t>建築士事務所</t>
  </si>
  <si>
    <t>平成</t>
  </si>
  <si>
    <t>医療衛生センター（宿泊施設審査指導担当）</t>
  </si>
  <si>
    <t>医療衛生センター（各方面担当）</t>
  </si>
  <si>
    <t>ご連絡先</t>
  </si>
  <si>
    <t>ご担当者</t>
  </si>
  <si>
    <t>建 築 主 等 変 更 届</t>
  </si>
  <si>
    <t>第十九号様式</t>
  </si>
  <si>
    <t>建築指導課</t>
  </si>
  <si>
    <t>都市計画法第29条第1項及び第2項、第35条の2第1項、第41条第2項（同法第35条の2第4項において準用する場合を含む）、第42条及び第43条第1項による許可</t>
  </si>
  <si>
    <t>自転車政策
推進室</t>
  </si>
  <si>
    <t>消防課
（予防担当）</t>
  </si>
  <si>
    <t>災害対策課</t>
  </si>
  <si>
    <t>液化石油ガスの保安確保及び取引適正化に関する法律第38条の3による届出</t>
  </si>
  <si>
    <t>表２　建築基準関係規定（建築確認対象法令）以外であるが必要な手続</t>
  </si>
  <si>
    <t>京都市狭あい道路等整備事業実施要綱による位置指定道路（拡幅予定型）整備の申出又は協議</t>
  </si>
  <si>
    <t>京都市地球温暖化対策条例による特定建築物に係る届出
(建築物排出量削減計画書、地域産木材利用及び再生可能エネルギー利用設備設置届出書、建築物環境配慮性能の表示届）</t>
  </si>
  <si>
    <t>南部区画整理事務所</t>
  </si>
  <si>
    <t>整備推進課</t>
  </si>
  <si>
    <t>保健福祉局</t>
  </si>
  <si>
    <t>公共下水道使用開始、特定施設設置又は除害施設設置に関する届出</t>
  </si>
  <si>
    <t>京都土木事務所</t>
  </si>
  <si>
    <r>
      <t>乙訓土木事務所</t>
    </r>
    <r>
      <rPr>
        <sz val="6"/>
        <rFont val="ＭＳ Ｐゴシック"/>
        <family val="3"/>
      </rPr>
      <t>（西京区の一部）</t>
    </r>
  </si>
  <si>
    <t>土砂災害警戒区域等における土砂災害防止対策の推進に関する法律第10条による許可（土砂災害特別警戒区域）</t>
  </si>
  <si>
    <r>
      <t>南丹土木事務所</t>
    </r>
    <r>
      <rPr>
        <sz val="6"/>
        <rFont val="ＭＳ Ｐゴシック"/>
        <family val="3"/>
      </rPr>
      <t>（右京区の一部）</t>
    </r>
  </si>
  <si>
    <t>京都市建築基準法施行細則第30条第1項による通知
（定期報告対象建築物等の通知）</t>
  </si>
  <si>
    <t>通知の</t>
  </si>
  <si>
    <t>京都市眺望景観創生条例による事前協議（景観デザインレビュー）</t>
  </si>
  <si>
    <t>京都市眺望景観創生条例による認定又は届出</t>
  </si>
  <si>
    <t>令和</t>
  </si>
  <si>
    <t>令和</t>
  </si>
  <si>
    <t>2019</t>
  </si>
  <si>
    <t>急傾斜地の崩壊による災害の防止に関する法律第7条による許可
（急傾斜地崩壊危険区域）</t>
  </si>
  <si>
    <t>京都市地域コミュニティ活性化推進条例第15条による届出（居住の用に供するものが対象）</t>
  </si>
  <si>
    <t>排水槽,ディスポーザー排水処理システムを設置する建築物の協議（詳細については上下水道局ホームページ参照）</t>
  </si>
  <si>
    <t>法第43条2項一号</t>
  </si>
  <si>
    <t>法第43条2項二号</t>
  </si>
  <si>
    <t>土壌汚染対策法第3条第7項又は第4条第1項による届出</t>
  </si>
  <si>
    <t>建築物の敷地及び周辺の状況に関する調査報告書</t>
  </si>
  <si>
    <t>らの規定を同法第８７条の４又は第８８条第１項において準用する場合を含む。）の規定により、検</t>
  </si>
  <si>
    <t>第８７条の４又は第８８条第１項若しくは第２項において準用する場合を含む。）の規定により、</t>
  </si>
  <si>
    <t>2017</t>
  </si>
  <si>
    <t>2018</t>
  </si>
  <si>
    <t>2020</t>
  </si>
  <si>
    <t>・非線引き都市計画区域 3,000㎡以上（但し、甲賀市・東近江市・長浜市・米原市は1,000㎡以上、高島市は2,000㎡以上）</t>
  </si>
  <si>
    <t>2018</t>
  </si>
  <si>
    <t>2020</t>
  </si>
  <si>
    <t>株式会社確認検査機構アネックス　2020.04.01</t>
  </si>
  <si>
    <t>印</t>
  </si>
  <si>
    <t>有</t>
  </si>
  <si>
    <t>R01.10.01 作成</t>
  </si>
  <si>
    <t>2020.04.01</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</si>
</sst>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quot;¥&quot;* #,##0.00_-\ ;\-&quot;¥&quot;* #,##0.00_-\ ;_-&quot;¥&quot;* &quot;-&quot;??_-\ ;_-@_-"/>
    <numFmt numFmtId="179" formatCode="yyyy/mm/dd"/>
    <numFmt numFmtId="180" formatCode="&quot;¥&quot;#,##0;\-&quot;¥&quot;#,##0"/>
    <numFmt numFmtId="181" formatCode="dd\-mmm\-yy"/>
    <numFmt numFmtId="182" formatCode="m/d"/>
    <numFmt numFmtId="183" formatCode="0.00_ "/>
    <numFmt numFmtId="184" formatCode="0.000_ "/>
    <numFmt numFmtId="185" formatCode="#,##0.00_ "/>
    <numFmt numFmtId="186" formatCode="#,##0.00_);[Red]\(#,##0.00\)"/>
    <numFmt numFmtId="187" formatCode="#,##0_);[Red]\(#,##0\)"/>
    <numFmt numFmtId="188" formatCode="#,##0.000_ "/>
    <numFmt numFmtId="189" formatCode="[&lt;=999]000;[&lt;=9999]000\-00;000\-0000"/>
  </numFmts>
  <fonts count="76">
    <font>
      <sz val="10"/>
      <name val="ＭＳ Ｐゴシック"/>
      <family val="3"/>
    </font>
    <font>
      <sz val="11"/>
      <name val="ＭＳ Ｐゴシック"/>
      <family val="3"/>
    </font>
    <font>
      <sz val="11"/>
      <color indexed="8"/>
      <name val="ＭＳ Ｐゴシック"/>
      <family val="3"/>
    </font>
    <font>
      <b/>
      <sz val="11"/>
      <color indexed="10"/>
      <name val="ＭＳ Ｐゴシック"/>
      <family val="3"/>
    </font>
    <font>
      <b/>
      <sz val="12"/>
      <name val="ＭＳ Ｐゴシック"/>
      <family val="3"/>
    </font>
    <font>
      <sz val="12"/>
      <name val="ＭＳ Ｐゴシック"/>
      <family val="3"/>
    </font>
    <font>
      <sz val="9"/>
      <name val="ＭＳ Ｐゴシック"/>
      <family val="3"/>
    </font>
    <font>
      <sz val="11"/>
      <color indexed="10"/>
      <name val="ＭＳ Ｐゴシック"/>
      <family val="3"/>
    </font>
    <font>
      <sz val="8"/>
      <name val="ＭＳ Ｐゴシック"/>
      <family val="3"/>
    </font>
    <font>
      <sz val="10"/>
      <color indexed="10"/>
      <name val="ＭＳ Ｐ明朝"/>
      <family val="1"/>
    </font>
    <font>
      <b/>
      <sz val="14"/>
      <name val="ＭＳ Ｐゴシック"/>
      <family val="3"/>
    </font>
    <font>
      <sz val="8"/>
      <name val="ＭＳ Ｐ明朝"/>
      <family val="1"/>
    </font>
    <font>
      <sz val="11"/>
      <name val="ＭＳ Ｐ明朝"/>
      <family val="1"/>
    </font>
    <font>
      <sz val="10"/>
      <name val="ＭＳ Ｐ明朝"/>
      <family val="1"/>
    </font>
    <font>
      <sz val="10"/>
      <name val="ＭＳ 明朝"/>
      <family val="1"/>
    </font>
    <font>
      <u val="single"/>
      <sz val="10"/>
      <name val="ＭＳ Ｐ明朝"/>
      <family val="1"/>
    </font>
    <font>
      <sz val="9"/>
      <color indexed="63"/>
      <name val="ＭＳ Ｐ明朝"/>
      <family val="1"/>
    </font>
    <font>
      <sz val="9"/>
      <name val="ＭＳ Ｐ明朝"/>
      <family val="1"/>
    </font>
    <font>
      <b/>
      <sz val="14"/>
      <name val="ＭＳ Ｐ明朝"/>
      <family val="1"/>
    </font>
    <font>
      <sz val="13"/>
      <name val="ＭＳ Ｐ明朝"/>
      <family val="1"/>
    </font>
    <font>
      <sz val="9"/>
      <color indexed="23"/>
      <name val="ＭＳ Ｐ明朝"/>
      <family val="1"/>
    </font>
    <font>
      <sz val="13"/>
      <name val="ＭＳ 明朝"/>
      <family val="1"/>
    </font>
    <font>
      <sz val="9"/>
      <name val="ＭＳ 明朝"/>
      <family val="1"/>
    </font>
    <font>
      <sz val="10"/>
      <name val="HGPｺﾞｼｯｸM"/>
      <family val="3"/>
    </font>
    <font>
      <sz val="10"/>
      <name val="Times New Roman"/>
      <family val="1"/>
    </font>
    <font>
      <b/>
      <sz val="13"/>
      <name val="ＭＳ 明朝"/>
      <family val="1"/>
    </font>
    <font>
      <sz val="8"/>
      <name val="ＭＳ 明朝"/>
      <family val="1"/>
    </font>
    <font>
      <sz val="10"/>
      <color indexed="10"/>
      <name val="ＭＳ 明朝"/>
      <family val="1"/>
    </font>
    <font>
      <sz val="11"/>
      <name val="ＭＳ 明朝"/>
      <family val="1"/>
    </font>
    <font>
      <b/>
      <sz val="10"/>
      <name val="ＭＳ Ｐゴシック"/>
      <family val="3"/>
    </font>
    <font>
      <sz val="7.8"/>
      <name val="ＭＳ Ｐゴシック"/>
      <family val="3"/>
    </font>
    <font>
      <sz val="8.5"/>
      <name val="ＭＳ Ｐゴシック"/>
      <family val="3"/>
    </font>
    <font>
      <sz val="11"/>
      <name val="ＭＳ ゴシック"/>
      <family val="3"/>
    </font>
    <font>
      <sz val="14"/>
      <name val="ＭＳ ゴシック"/>
      <family val="3"/>
    </font>
    <font>
      <sz val="10.5"/>
      <name val="ＭＳ ゴシック"/>
      <family val="3"/>
    </font>
    <font>
      <sz val="8"/>
      <name val="ＭＳ ゴシック"/>
      <family val="3"/>
    </font>
    <font>
      <sz val="12"/>
      <color indexed="10"/>
      <name val="ＭＳ Ｐ明朝"/>
      <family val="1"/>
    </font>
    <font>
      <b/>
      <sz val="12"/>
      <name val="ＭＳ ゴシック"/>
      <family val="3"/>
    </font>
    <font>
      <sz val="10"/>
      <name val="ＭＳ ゴシック"/>
      <family val="3"/>
    </font>
    <font>
      <sz val="9"/>
      <name val="ＭＳ ゴシック"/>
      <family val="3"/>
    </font>
    <font>
      <b/>
      <sz val="11"/>
      <name val="ＭＳ ゴシック"/>
      <family val="3"/>
    </font>
    <font>
      <sz val="10"/>
      <color indexed="63"/>
      <name val="ＭＳ 明朝"/>
      <family val="1"/>
    </font>
    <font>
      <sz val="20"/>
      <name val="ＭＳ 明朝"/>
      <family val="1"/>
    </font>
    <font>
      <u val="single"/>
      <sz val="10"/>
      <color indexed="12"/>
      <name val="ＭＳ Ｐゴシック"/>
      <family val="3"/>
    </font>
    <font>
      <b/>
      <sz val="8"/>
      <name val="ＭＳ Ｐゴシック"/>
      <family val="3"/>
    </font>
    <font>
      <b/>
      <u val="double"/>
      <sz val="8"/>
      <name val="ＭＳ Ｐゴシック"/>
      <family val="3"/>
    </font>
    <font>
      <sz val="10"/>
      <color indexed="10"/>
      <name val="ＭＳ Ｐゴシック"/>
      <family val="3"/>
    </font>
    <font>
      <b/>
      <sz val="11"/>
      <name val="ＭＳ Ｐゴシック"/>
      <family val="3"/>
    </font>
    <font>
      <b/>
      <u val="single"/>
      <sz val="20"/>
      <color indexed="62"/>
      <name val="ＭＳ Ｐゴシック"/>
      <family val="3"/>
    </font>
    <font>
      <sz val="11"/>
      <color indexed="9"/>
      <name val="ＭＳ Ｐゴシック"/>
      <family val="3"/>
    </font>
    <font>
      <b/>
      <sz val="11"/>
      <color indexed="8"/>
      <name val="ＭＳ Ｐゴシック"/>
      <family val="3"/>
    </font>
    <font>
      <b/>
      <sz val="13"/>
      <color indexed="56"/>
      <name val="ＭＳ Ｐゴシック"/>
      <family val="3"/>
    </font>
    <font>
      <b/>
      <sz val="15"/>
      <color indexed="56"/>
      <name val="ＭＳ Ｐゴシック"/>
      <family val="3"/>
    </font>
    <font>
      <b/>
      <sz val="11"/>
      <color indexed="56"/>
      <name val="ＭＳ Ｐゴシック"/>
      <family val="3"/>
    </font>
    <font>
      <b/>
      <sz val="11"/>
      <color indexed="63"/>
      <name val="ＭＳ Ｐゴシック"/>
      <family val="3"/>
    </font>
    <font>
      <sz val="11"/>
      <color indexed="17"/>
      <name val="ＭＳ Ｐゴシック"/>
      <family val="3"/>
    </font>
    <font>
      <b/>
      <sz val="18"/>
      <color indexed="56"/>
      <name val="ＭＳ Ｐゴシック"/>
      <family val="3"/>
    </font>
    <font>
      <sz val="11"/>
      <color indexed="60"/>
      <name val="ＭＳ Ｐゴシック"/>
      <family val="3"/>
    </font>
    <font>
      <i/>
      <sz val="11"/>
      <color indexed="23"/>
      <name val="ＭＳ Ｐゴシック"/>
      <family val="3"/>
    </font>
    <font>
      <sz val="11"/>
      <color indexed="20"/>
      <name val="ＭＳ Ｐゴシック"/>
      <family val="3"/>
    </font>
    <font>
      <b/>
      <sz val="11"/>
      <color indexed="9"/>
      <name val="ＭＳ Ｐゴシック"/>
      <family val="3"/>
    </font>
    <font>
      <b/>
      <sz val="11"/>
      <color indexed="52"/>
      <name val="ＭＳ Ｐゴシック"/>
      <family val="3"/>
    </font>
    <font>
      <sz val="11"/>
      <color indexed="62"/>
      <name val="ＭＳ Ｐゴシック"/>
      <family val="3"/>
    </font>
    <font>
      <sz val="11"/>
      <color indexed="52"/>
      <name val="ＭＳ Ｐゴシック"/>
      <family val="3"/>
    </font>
    <font>
      <sz val="9.5"/>
      <name val="ＭＳ 明朝"/>
      <family val="1"/>
    </font>
    <font>
      <b/>
      <sz val="12"/>
      <color indexed="10"/>
      <name val="ＭＳ Ｐゴシック"/>
      <family val="3"/>
    </font>
    <font>
      <b/>
      <sz val="9"/>
      <name val="ＭＳ Ｐゴシック"/>
      <family val="3"/>
    </font>
    <font>
      <sz val="6"/>
      <name val="ＭＳ Ｐゴシック"/>
      <family val="3"/>
    </font>
    <font>
      <sz val="9"/>
      <name val="宋体"/>
      <family val="0"/>
    </font>
    <font>
      <sz val="14"/>
      <name val="ＭＳ Ｐ明朝"/>
      <family val="1"/>
    </font>
    <font>
      <sz val="12"/>
      <name val="ＭＳ Ｐ明朝"/>
      <family val="1"/>
    </font>
    <font>
      <sz val="18"/>
      <name val="HGPｺﾞｼｯｸM"/>
      <family val="3"/>
    </font>
    <font>
      <sz val="9"/>
      <name val="Meiryo UI"/>
      <family val="3"/>
    </font>
    <font>
      <sz val="10"/>
      <color indexed="8"/>
      <name val="ＭＳ Ｐゴシック"/>
      <family val="3"/>
    </font>
    <font>
      <sz val="12"/>
      <color indexed="8"/>
      <name val="ＭＳ Ｐゴシック"/>
      <family val="3"/>
    </font>
    <font>
      <sz val="10"/>
      <color rgb="FFFF0000"/>
      <name val="ＭＳ Ｐ明朝"/>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66"/>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CC99"/>
        <bgColor indexed="64"/>
      </patternFill>
    </fill>
  </fills>
  <borders count="1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top style="thin"/>
      <bottom/>
    </border>
    <border>
      <left style="thin"/>
      <right/>
      <top style="thin"/>
      <bottom/>
    </border>
    <border>
      <left style="thin"/>
      <right/>
      <top/>
      <bottom/>
    </border>
    <border>
      <left/>
      <right style="thin"/>
      <top style="thin"/>
      <bottom/>
    </border>
    <border>
      <left style="thin"/>
      <right/>
      <top/>
      <bottom style="thin"/>
    </border>
    <border>
      <left/>
      <right style="thin"/>
      <top/>
      <bottom style="thin"/>
    </border>
    <border>
      <left/>
      <right/>
      <top/>
      <bottom style="hair"/>
    </border>
    <border>
      <left/>
      <right style="thin"/>
      <top/>
      <bottom/>
    </border>
    <border>
      <left style="medium"/>
      <right/>
      <top style="medium"/>
      <bottom style="thin"/>
    </border>
    <border>
      <left/>
      <right/>
      <top style="medium"/>
      <bottom style="thin"/>
    </border>
    <border>
      <left style="medium"/>
      <right/>
      <top/>
      <bottom/>
    </border>
    <border>
      <left/>
      <right style="thin"/>
      <top style="medium"/>
      <bottom style="thin"/>
    </border>
    <border>
      <left/>
      <right/>
      <top/>
      <bottom style="medium"/>
    </border>
    <border>
      <left/>
      <right style="medium"/>
      <top style="medium"/>
      <bottom style="thin"/>
    </border>
    <border>
      <left/>
      <right style="medium"/>
      <top/>
      <bottom/>
    </border>
    <border>
      <left/>
      <right style="medium"/>
      <top/>
      <bottom style="thin"/>
    </border>
    <border>
      <left/>
      <right/>
      <top style="thin"/>
      <bottom style="thin"/>
    </border>
    <border>
      <left/>
      <right style="medium"/>
      <top style="thin"/>
      <bottom/>
    </border>
    <border>
      <left style="thin"/>
      <right/>
      <top style="thin"/>
      <bottom style="thin"/>
    </border>
    <border>
      <left style="medium"/>
      <right/>
      <top/>
      <bottom style="thin"/>
    </border>
    <border>
      <left style="medium"/>
      <right/>
      <top/>
      <bottom style="medium"/>
    </border>
    <border>
      <left/>
      <right style="thin"/>
      <top/>
      <bottom style="medium"/>
    </border>
    <border>
      <left style="hair"/>
      <right/>
      <top style="thin"/>
      <bottom style="hair"/>
    </border>
    <border>
      <left/>
      <right/>
      <top style="thin"/>
      <bottom style="hair"/>
    </border>
    <border>
      <left/>
      <right style="thin"/>
      <top style="thin"/>
      <bottom style="hair"/>
    </border>
    <border>
      <left/>
      <right style="thin"/>
      <top style="hair"/>
      <bottom style="hair"/>
    </border>
    <border>
      <left/>
      <right/>
      <top style="hair"/>
      <bottom style="hair"/>
    </border>
    <border>
      <left/>
      <right style="medium"/>
      <top style="thin"/>
      <bottom style="thin"/>
    </border>
    <border>
      <left style="thin"/>
      <right/>
      <top style="thin"/>
      <bottom style="hair"/>
    </border>
    <border>
      <left style="thin"/>
      <right/>
      <top style="hair"/>
      <bottom style="thin"/>
    </border>
    <border>
      <left/>
      <right style="thin"/>
      <top style="hair"/>
      <bottom style="thin"/>
    </border>
    <border>
      <left/>
      <right/>
      <top style="hair"/>
      <bottom style="thin"/>
    </border>
    <border>
      <left style="thin"/>
      <right/>
      <top style="hair"/>
      <bottom style="hair"/>
    </border>
    <border>
      <left/>
      <right/>
      <top style="hair"/>
      <bottom/>
    </border>
    <border>
      <left/>
      <right style="hair"/>
      <top style="hair"/>
      <bottom style="hair"/>
    </border>
    <border>
      <left style="hair"/>
      <right/>
      <top style="hair"/>
      <bottom style="hair"/>
    </border>
    <border>
      <left/>
      <right style="hair"/>
      <top style="hair"/>
      <bottom style="thin"/>
    </border>
    <border>
      <left style="hair"/>
      <right/>
      <top style="hair"/>
      <bottom style="thin"/>
    </border>
    <border>
      <left/>
      <right style="medium"/>
      <top style="thin"/>
      <bottom style="hair"/>
    </border>
    <border>
      <left/>
      <right style="medium"/>
      <top style="hair"/>
      <bottom style="thin"/>
    </border>
    <border>
      <left/>
      <right style="medium"/>
      <top/>
      <bottom style="medium"/>
    </border>
    <border>
      <left/>
      <right style="medium"/>
      <top style="hair"/>
      <bottom style="hair"/>
    </border>
    <border>
      <left/>
      <right style="medium"/>
      <top/>
      <bottom style="hair"/>
    </border>
    <border>
      <left/>
      <right style="medium"/>
      <top style="hair"/>
      <bottom/>
    </border>
    <border>
      <left/>
      <right/>
      <top style="hair"/>
      <bottom style="medium"/>
    </border>
    <border>
      <left/>
      <right style="medium"/>
      <top style="hair"/>
      <bottom style="medium"/>
    </border>
    <border>
      <left/>
      <right style="thin"/>
      <top style="thin"/>
      <bottom style="thin"/>
    </border>
    <border>
      <left/>
      <right style="hair"/>
      <top/>
      <bottom/>
    </border>
    <border>
      <left/>
      <right style="hair"/>
      <top/>
      <bottom style="thin"/>
    </border>
    <border>
      <left style="double"/>
      <right/>
      <top style="thin"/>
      <bottom style="double"/>
    </border>
    <border>
      <left/>
      <right/>
      <top style="thin"/>
      <bottom style="double"/>
    </border>
    <border>
      <left style="double"/>
      <right/>
      <top style="double"/>
      <bottom style="hair"/>
    </border>
    <border>
      <left/>
      <right/>
      <top style="double"/>
      <bottom style="hair"/>
    </border>
    <border>
      <left style="double"/>
      <right/>
      <top style="hair"/>
      <bottom style="hair"/>
    </border>
    <border>
      <left style="double"/>
      <right/>
      <top style="hair"/>
      <bottom/>
    </border>
    <border>
      <left style="double"/>
      <right/>
      <top/>
      <bottom style="hair"/>
    </border>
    <border>
      <left/>
      <right style="hair"/>
      <top style="thin"/>
      <bottom style="double"/>
    </border>
    <border>
      <left/>
      <right style="hair"/>
      <top style="double"/>
      <bottom style="hair"/>
    </border>
    <border>
      <left style="hair"/>
      <right/>
      <top/>
      <bottom/>
    </border>
    <border>
      <left style="hair"/>
      <right/>
      <top/>
      <bottom style="hair"/>
    </border>
    <border>
      <left/>
      <right style="hair"/>
      <top style="hair"/>
      <bottom/>
    </border>
    <border>
      <left/>
      <right style="hair"/>
      <top/>
      <bottom style="hair"/>
    </border>
    <border>
      <left/>
      <right style="thin"/>
      <top style="thin"/>
      <bottom style="double"/>
    </border>
    <border>
      <left/>
      <right style="thin"/>
      <top style="double"/>
      <bottom style="hair"/>
    </border>
    <border>
      <left/>
      <right style="thin"/>
      <top/>
      <bottom style="hair"/>
    </border>
    <border>
      <left/>
      <right style="thin"/>
      <top style="hair"/>
      <bottom/>
    </border>
    <border>
      <left style="thin"/>
      <right/>
      <top style="double"/>
      <bottom/>
    </border>
    <border>
      <left/>
      <right/>
      <top style="double"/>
      <bottom/>
    </border>
    <border>
      <left style="double"/>
      <right/>
      <top/>
      <bottom style="double"/>
    </border>
    <border>
      <left/>
      <right style="thin"/>
      <top/>
      <bottom style="double"/>
    </border>
    <border>
      <left style="double"/>
      <right/>
      <top style="thin"/>
      <bottom/>
    </border>
    <border>
      <left style="double"/>
      <right/>
      <top/>
      <bottom style="thin"/>
    </border>
    <border>
      <left/>
      <right style="double"/>
      <top style="double"/>
      <bottom/>
    </border>
    <border>
      <left/>
      <right style="double"/>
      <top/>
      <bottom style="thin"/>
    </border>
    <border>
      <left/>
      <right style="double"/>
      <top style="hair"/>
      <bottom style="hair"/>
    </border>
    <border>
      <left/>
      <right style="double"/>
      <top style="thin"/>
      <bottom/>
    </border>
    <border>
      <left/>
      <right style="double"/>
      <top/>
      <bottom/>
    </border>
    <border>
      <left/>
      <right/>
      <top/>
      <bottom style="double"/>
    </border>
    <border>
      <left style="double"/>
      <right/>
      <top style="double"/>
      <bottom/>
    </border>
    <border>
      <left style="double"/>
      <right/>
      <top/>
      <bottom/>
    </border>
    <border>
      <left/>
      <right style="hair"/>
      <top style="thin"/>
      <bottom/>
    </border>
    <border>
      <left/>
      <right style="double"/>
      <top/>
      <bottom style="double"/>
    </border>
    <border>
      <left style="hair"/>
      <right/>
      <top style="hair"/>
      <bottom/>
    </border>
    <border>
      <left style="thin"/>
      <right style="thin"/>
      <top style="thin"/>
      <bottom style="thin"/>
    </border>
    <border>
      <left style="thin"/>
      <right style="thin"/>
      <top>
        <color indexed="63"/>
      </top>
      <bottom>
        <color indexed="63"/>
      </bottom>
    </border>
    <border>
      <left style="thin"/>
      <right style="thin"/>
      <top/>
      <bottom style="thin"/>
    </border>
    <border>
      <left style="thin"/>
      <right style="thin"/>
      <top style="thin"/>
      <bottom/>
    </border>
    <border>
      <left/>
      <right style="hair"/>
      <top style="thin"/>
      <bottom style="hair"/>
    </border>
    <border>
      <left style="thin"/>
      <right/>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top style="hair"/>
      <bottom style="double"/>
    </border>
    <border>
      <left/>
      <right/>
      <top style="hair"/>
      <bottom style="double"/>
    </border>
    <border>
      <left/>
      <right style="double"/>
      <top style="hair"/>
      <bottom style="double"/>
    </border>
    <border>
      <left/>
      <right style="hair"/>
      <top style="hair"/>
      <bottom style="double"/>
    </border>
    <border>
      <left style="hair"/>
      <right style="hair"/>
      <top style="hair"/>
      <bottom style="double"/>
    </border>
    <border>
      <left style="hair"/>
      <right style="thin"/>
      <top style="hair"/>
      <bottom style="double"/>
    </border>
    <border>
      <left style="thin"/>
      <right/>
      <top style="hair"/>
      <bottom/>
    </border>
    <border>
      <left/>
      <right style="double"/>
      <top style="hair"/>
      <bottom/>
    </border>
    <border>
      <left/>
      <right style="double"/>
      <top style="thin"/>
      <bottom style="hair"/>
    </border>
    <border>
      <left style="double"/>
      <right/>
      <top style="hair"/>
      <bottom style="thin"/>
    </border>
    <border>
      <left style="double"/>
      <right/>
      <top style="double"/>
      <bottom style="double"/>
    </border>
    <border>
      <left/>
      <right/>
      <top style="double"/>
      <bottom style="double"/>
    </border>
    <border>
      <left/>
      <right style="double"/>
      <top style="double"/>
      <bottom style="hair"/>
    </border>
    <border>
      <left/>
      <right style="double"/>
      <top style="double"/>
      <bottom style="double"/>
    </border>
    <border>
      <left style="double"/>
      <right/>
      <top style="hair"/>
      <bottom style="double"/>
    </border>
    <border>
      <left/>
      <right style="thin"/>
      <top style="double"/>
      <bottom/>
    </border>
    <border>
      <left style="thin"/>
      <right style="hair"/>
      <top style="hair"/>
      <bottom style="double"/>
    </border>
    <border>
      <left style="hair"/>
      <right style="double"/>
      <top style="hair"/>
      <bottom style="double"/>
    </border>
    <border>
      <left style="double"/>
      <right/>
      <top style="double"/>
      <bottom style="thin"/>
    </border>
    <border>
      <left/>
      <right/>
      <top style="double"/>
      <bottom style="thin"/>
    </border>
    <border>
      <left/>
      <right style="double"/>
      <top style="double"/>
      <bottom style="thin"/>
    </border>
    <border>
      <left style="hair"/>
      <right style="double"/>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double"/>
      <top style="thin"/>
      <bottom style="hair"/>
    </border>
    <border>
      <left style="hair"/>
      <right/>
      <top style="double"/>
      <bottom style="double"/>
    </border>
    <border>
      <left style="thin"/>
      <right/>
      <top/>
      <bottom style="hair"/>
    </border>
    <border>
      <left/>
      <right style="double"/>
      <top/>
      <bottom style="hair"/>
    </border>
    <border>
      <left style="medium"/>
      <right/>
      <top style="medium"/>
      <bottom/>
    </border>
    <border>
      <left/>
      <right/>
      <top style="medium"/>
      <bottom/>
    </border>
    <border>
      <left/>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hair"/>
      <right/>
      <top style="thin"/>
      <bottom/>
    </border>
    <border>
      <left style="hair"/>
      <right/>
      <top/>
      <bottom style="thin"/>
    </border>
    <border>
      <left style="thin"/>
      <right/>
      <top/>
      <bottom style="medium"/>
    </border>
    <border>
      <left style="medium"/>
      <right/>
      <top style="thin"/>
      <bottom/>
    </border>
    <border>
      <left style="medium"/>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double"/>
      <right style="hair"/>
      <top style="thin"/>
      <bottom style="hair"/>
    </border>
    <border>
      <left style="double"/>
      <right style="hair"/>
      <top style="hair"/>
      <bottom style="thin"/>
    </border>
    <border>
      <left style="hair"/>
      <right style="hair"/>
      <top style="hair"/>
      <bottom style="thin"/>
    </border>
    <border>
      <left style="hair"/>
      <right style="thin"/>
      <top style="hair"/>
      <bottom style="thin"/>
    </border>
    <border>
      <left style="thin"/>
      <right style="double"/>
      <top style="thin"/>
      <bottom/>
    </border>
    <border>
      <left style="thin"/>
      <right style="double"/>
      <top/>
      <bottom/>
    </border>
    <border>
      <left style="thin"/>
      <right style="double"/>
      <top/>
      <bottom style="thin"/>
    </border>
    <border>
      <left/>
      <right style="hair"/>
      <top/>
      <bottom style="medium"/>
    </border>
    <border>
      <left style="hair"/>
      <right/>
      <top/>
      <bottom style="medium"/>
    </border>
    <border>
      <left/>
      <right style="hair"/>
      <top style="thin"/>
      <bottom style="thin"/>
    </border>
    <border>
      <left style="thin"/>
      <right style="thin"/>
      <top style="hair"/>
      <bottom style="thin"/>
    </border>
    <border>
      <left style="thin"/>
      <right/>
      <top style="medium"/>
      <bottom style="thin"/>
    </border>
    <border>
      <left style="hair"/>
      <right/>
      <top style="medium"/>
      <bottom style="thin"/>
    </border>
    <border>
      <left style="thin"/>
      <right/>
      <top style="hair"/>
      <bottom style="medium"/>
    </border>
    <border>
      <left/>
      <right style="hair"/>
      <top style="hair"/>
      <bottom style="medium"/>
    </border>
    <border>
      <left style="hair"/>
      <right/>
      <top style="hair"/>
      <bottom style="medium"/>
    </border>
    <border>
      <left style="thin"/>
      <right style="thin"/>
      <top/>
      <bottom style="medium"/>
    </border>
    <border>
      <left style="thin"/>
      <right/>
      <top style="thin"/>
      <bottom style="medium"/>
    </border>
    <border>
      <left/>
      <right/>
      <top style="thin"/>
      <bottom style="medium"/>
    </border>
    <border>
      <left/>
      <right style="hair"/>
      <top style="thin"/>
      <bottom style="medium"/>
    </border>
    <border>
      <left style="hair"/>
      <right/>
      <top style="thin"/>
      <bottom style="medium"/>
    </border>
    <border>
      <left style="thin"/>
      <right style="thin"/>
      <top style="thin"/>
      <bottom style="hair"/>
    </border>
    <border>
      <left style="thin"/>
      <right style="thin"/>
      <top style="hair"/>
      <bottom style="hair"/>
    </border>
    <border>
      <left style="hair"/>
      <right/>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6" fillId="0" borderId="0" applyNumberFormat="0" applyFill="0" applyBorder="0" applyAlignment="0" applyProtection="0"/>
    <xf numFmtId="0" fontId="60" fillId="20" borderId="1" applyNumberFormat="0" applyAlignment="0" applyProtection="0"/>
    <xf numFmtId="0" fontId="57" fillId="21"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2" borderId="2" applyNumberFormat="0" applyFont="0" applyAlignment="0" applyProtection="0"/>
    <xf numFmtId="0" fontId="63" fillId="0" borderId="3" applyNumberFormat="0" applyFill="0" applyAlignment="0" applyProtection="0"/>
    <xf numFmtId="0" fontId="59" fillId="3" borderId="0" applyNumberFormat="0" applyBorder="0" applyAlignment="0" applyProtection="0"/>
    <xf numFmtId="0" fontId="61" fillId="23" borderId="4" applyNumberFormat="0" applyAlignment="0" applyProtection="0"/>
    <xf numFmtId="0" fontId="7" fillId="0" borderId="0" applyNumberForma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0" fontId="52" fillId="0" borderId="5" applyNumberFormat="0" applyFill="0" applyAlignment="0" applyProtection="0"/>
    <xf numFmtId="0" fontId="51"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0" fillId="0" borderId="8" applyNumberFormat="0" applyFill="0" applyAlignment="0" applyProtection="0"/>
    <xf numFmtId="0" fontId="54" fillId="23" borderId="9" applyNumberFormat="0" applyAlignment="0" applyProtection="0"/>
    <xf numFmtId="0" fontId="5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2" fillId="7" borderId="4" applyNumberFormat="0" applyAlignment="0" applyProtection="0"/>
    <xf numFmtId="0" fontId="2"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55" fillId="4" borderId="0" applyNumberFormat="0" applyBorder="0" applyAlignment="0" applyProtection="0"/>
  </cellStyleXfs>
  <cellXfs count="1403">
    <xf numFmtId="0" fontId="0" fillId="0" borderId="0" xfId="0" applyAlignment="1">
      <alignment/>
    </xf>
    <xf numFmtId="0" fontId="9" fillId="0" borderId="0" xfId="0" applyNumberFormat="1" applyFont="1" applyAlignment="1" applyProtection="1">
      <alignment vertical="center"/>
      <protection/>
    </xf>
    <xf numFmtId="0" fontId="0" fillId="0" borderId="0" xfId="0" applyNumberFormat="1" applyFont="1" applyFill="1" applyAlignment="1">
      <alignment vertical="center"/>
    </xf>
    <xf numFmtId="0" fontId="13" fillId="0" borderId="0" xfId="0" applyNumberFormat="1" applyFont="1" applyFill="1" applyAlignment="1" applyProtection="1">
      <alignment vertical="center"/>
      <protection/>
    </xf>
    <xf numFmtId="0" fontId="14" fillId="0" borderId="0" xfId="0" applyFont="1" applyAlignment="1">
      <alignment vertical="center"/>
    </xf>
    <xf numFmtId="0" fontId="13"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4" fillId="0" borderId="0" xfId="0" applyNumberFormat="1" applyFont="1" applyBorder="1" applyAlignment="1" applyProtection="1">
      <alignment vertical="center"/>
      <protection/>
    </xf>
    <xf numFmtId="0" fontId="13" fillId="0" borderId="0" xfId="69" applyNumberFormat="1" applyFont="1" applyAlignment="1" applyProtection="1">
      <alignment vertical="center"/>
      <protection/>
    </xf>
    <xf numFmtId="0" fontId="14" fillId="0" borderId="0" xfId="0" applyNumberFormat="1" applyFont="1" applyAlignment="1" applyProtection="1">
      <alignment horizontal="centerContinuous" vertical="center"/>
      <protection/>
    </xf>
    <xf numFmtId="0" fontId="14" fillId="0" borderId="10" xfId="0" applyNumberFormat="1" applyFont="1" applyBorder="1" applyAlignment="1" applyProtection="1">
      <alignment vertical="center"/>
      <protection/>
    </xf>
    <xf numFmtId="0" fontId="14" fillId="0" borderId="11" xfId="0" applyNumberFormat="1" applyFont="1" applyBorder="1" applyAlignment="1" applyProtection="1">
      <alignment vertical="center"/>
      <protection/>
    </xf>
    <xf numFmtId="0" fontId="13" fillId="0" borderId="0" xfId="67" applyNumberFormat="1" applyFont="1" applyAlignment="1" applyProtection="1">
      <alignment vertical="center"/>
      <protection/>
    </xf>
    <xf numFmtId="0" fontId="13" fillId="0" borderId="0" xfId="0" applyNumberFormat="1" applyFont="1" applyBorder="1" applyAlignment="1" applyProtection="1">
      <alignment vertical="center"/>
      <protection/>
    </xf>
    <xf numFmtId="0" fontId="12" fillId="0" borderId="0" xfId="0" applyNumberFormat="1" applyFont="1" applyFill="1" applyAlignment="1" applyProtection="1">
      <alignment horizontal="centerContinuous" vertical="center"/>
      <protection/>
    </xf>
    <xf numFmtId="0" fontId="13" fillId="0" borderId="0" xfId="0" applyNumberFormat="1" applyFont="1" applyFill="1" applyAlignment="1" applyProtection="1">
      <alignment horizontal="centerContinuous" vertical="center"/>
      <protection/>
    </xf>
    <xf numFmtId="0" fontId="13" fillId="0" borderId="0" xfId="0" applyNumberFormat="1" applyFont="1" applyAlignment="1" applyProtection="1">
      <alignment vertical="center" wrapText="1"/>
      <protection/>
    </xf>
    <xf numFmtId="0" fontId="14" fillId="0" borderId="0" xfId="0" applyNumberFormat="1" applyFont="1" applyFill="1" applyAlignment="1" applyProtection="1">
      <alignment vertical="center"/>
      <protection/>
    </xf>
    <xf numFmtId="0" fontId="13" fillId="0" borderId="0" xfId="67" applyNumberFormat="1" applyFont="1" applyAlignment="1" applyProtection="1">
      <alignment/>
      <protection/>
    </xf>
    <xf numFmtId="0" fontId="15" fillId="0" borderId="0" xfId="0" applyNumberFormat="1" applyFont="1" applyBorder="1" applyAlignment="1" applyProtection="1">
      <alignment horizontal="right" vertical="center"/>
      <protection/>
    </xf>
    <xf numFmtId="0" fontId="13" fillId="0" borderId="10" xfId="0" applyNumberFormat="1" applyFont="1" applyBorder="1" applyAlignment="1" applyProtection="1">
      <alignment vertical="center"/>
      <protection/>
    </xf>
    <xf numFmtId="0" fontId="15" fillId="0" borderId="10" xfId="0" applyNumberFormat="1" applyFont="1" applyBorder="1" applyAlignment="1" applyProtection="1">
      <alignment horizontal="right" vertical="center"/>
      <protection/>
    </xf>
    <xf numFmtId="0" fontId="13" fillId="0" borderId="12" xfId="67" applyNumberFormat="1" applyFont="1" applyBorder="1" applyAlignment="1" applyProtection="1">
      <alignment/>
      <protection/>
    </xf>
    <xf numFmtId="0" fontId="13" fillId="0" borderId="11" xfId="67" applyNumberFormat="1" applyFont="1" applyBorder="1" applyAlignment="1" applyProtection="1">
      <alignment/>
      <protection/>
    </xf>
    <xf numFmtId="0" fontId="13" fillId="0" borderId="13" xfId="67" applyNumberFormat="1" applyFont="1" applyBorder="1" applyAlignment="1" applyProtection="1">
      <alignment/>
      <protection/>
    </xf>
    <xf numFmtId="0" fontId="13" fillId="0" borderId="0" xfId="67" applyNumberFormat="1" applyFont="1" applyBorder="1" applyAlignment="1" applyProtection="1">
      <alignment/>
      <protection/>
    </xf>
    <xf numFmtId="0" fontId="13" fillId="0" borderId="12" xfId="0" applyNumberFormat="1" applyFont="1" applyFill="1" applyBorder="1" applyAlignment="1" applyProtection="1">
      <alignment horizontal="left" vertical="center"/>
      <protection/>
    </xf>
    <xf numFmtId="0" fontId="13" fillId="0" borderId="11" xfId="0" applyNumberFormat="1" applyFont="1" applyFill="1" applyBorder="1" applyAlignment="1" applyProtection="1">
      <alignment horizontal="left" vertical="center"/>
      <protection/>
    </xf>
    <xf numFmtId="0" fontId="13" fillId="0" borderId="13" xfId="0" applyNumberFormat="1" applyFont="1" applyFill="1" applyBorder="1" applyAlignment="1" applyProtection="1">
      <alignment horizontal="left" vertical="center"/>
      <protection/>
    </xf>
    <xf numFmtId="0" fontId="13" fillId="0" borderId="0" xfId="0" applyNumberFormat="1" applyFont="1" applyFill="1" applyBorder="1" applyAlignment="1" applyProtection="1">
      <alignment horizontal="left" vertical="center"/>
      <protection/>
    </xf>
    <xf numFmtId="0" fontId="13" fillId="0" borderId="12" xfId="67" applyNumberFormat="1" applyFont="1" applyFill="1" applyBorder="1" applyAlignment="1" applyProtection="1">
      <alignment vertical="center"/>
      <protection/>
    </xf>
    <xf numFmtId="0" fontId="13" fillId="0" borderId="11" xfId="67" applyNumberFormat="1" applyFont="1" applyFill="1" applyBorder="1" applyAlignment="1" applyProtection="1">
      <alignment vertical="center"/>
      <protection/>
    </xf>
    <xf numFmtId="0" fontId="13" fillId="0" borderId="10" xfId="67" applyNumberFormat="1" applyFont="1" applyFill="1" applyBorder="1" applyAlignment="1" applyProtection="1">
      <alignment vertical="top"/>
      <protection/>
    </xf>
    <xf numFmtId="0" fontId="13" fillId="0" borderId="12" xfId="67" applyNumberFormat="1" applyFont="1" applyBorder="1" applyAlignment="1" applyProtection="1">
      <alignment vertical="center"/>
      <protection/>
    </xf>
    <xf numFmtId="0" fontId="13" fillId="0" borderId="0" xfId="67" applyNumberFormat="1" applyFont="1" applyBorder="1" applyAlignment="1" applyProtection="1">
      <alignment vertical="center"/>
      <protection/>
    </xf>
    <xf numFmtId="0" fontId="13" fillId="0" borderId="12" xfId="0" applyNumberFormat="1" applyFont="1" applyFill="1" applyBorder="1" applyAlignment="1" applyProtection="1">
      <alignment vertical="center"/>
      <protection/>
    </xf>
    <xf numFmtId="0" fontId="13" fillId="0" borderId="11" xfId="0" applyNumberFormat="1" applyFont="1" applyFill="1" applyBorder="1" applyAlignment="1" applyProtection="1">
      <alignment vertical="center"/>
      <protection/>
    </xf>
    <xf numFmtId="0" fontId="13" fillId="0" borderId="14" xfId="0" applyNumberFormat="1" applyFont="1" applyFill="1" applyBorder="1" applyAlignment="1" applyProtection="1">
      <alignment vertical="center"/>
      <protection/>
    </xf>
    <xf numFmtId="0" fontId="13" fillId="0" borderId="15" xfId="0" applyNumberFormat="1" applyFont="1" applyFill="1" applyBorder="1" applyAlignment="1" applyProtection="1">
      <alignment vertical="center"/>
      <protection/>
    </xf>
    <xf numFmtId="0" fontId="13" fillId="0" borderId="10" xfId="0" applyNumberFormat="1" applyFont="1" applyFill="1" applyBorder="1" applyAlignment="1" applyProtection="1">
      <alignment vertical="center"/>
      <protection/>
    </xf>
    <xf numFmtId="0" fontId="13" fillId="0" borderId="16" xfId="0" applyNumberFormat="1" applyFont="1" applyFill="1" applyBorder="1" applyAlignment="1" applyProtection="1">
      <alignment vertical="center"/>
      <protection/>
    </xf>
    <xf numFmtId="0" fontId="13" fillId="0" borderId="17" xfId="67" applyNumberFormat="1" applyFont="1" applyBorder="1" applyAlignment="1" applyProtection="1">
      <alignment vertical="center"/>
      <protection/>
    </xf>
    <xf numFmtId="0" fontId="13" fillId="0" borderId="17" xfId="0" applyNumberFormat="1" applyFont="1" applyBorder="1" applyAlignment="1" applyProtection="1">
      <alignment vertical="center"/>
      <protection/>
    </xf>
    <xf numFmtId="0" fontId="13" fillId="0" borderId="13"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13" fillId="0" borderId="18" xfId="0" applyNumberFormat="1" applyFont="1" applyFill="1" applyBorder="1" applyAlignment="1" applyProtection="1">
      <alignment vertical="center"/>
      <protection/>
    </xf>
    <xf numFmtId="0" fontId="13" fillId="0" borderId="13" xfId="0" applyNumberFormat="1" applyFont="1" applyFill="1" applyBorder="1" applyAlignment="1" applyProtection="1">
      <alignment horizontal="centerContinuous" vertical="center"/>
      <protection/>
    </xf>
    <xf numFmtId="0" fontId="13" fillId="0" borderId="18" xfId="0" applyNumberFormat="1" applyFont="1" applyFill="1" applyBorder="1" applyAlignment="1" applyProtection="1">
      <alignment horizontal="centerContinuous" vertical="center"/>
      <protection/>
    </xf>
    <xf numFmtId="0" fontId="13" fillId="0" borderId="0" xfId="0" applyNumberFormat="1" applyFont="1" applyAlignment="1" applyProtection="1">
      <alignment horizontal="distributed" vertical="center"/>
      <protection/>
    </xf>
    <xf numFmtId="0" fontId="13" fillId="0" borderId="0" xfId="67" applyNumberFormat="1" applyFont="1" applyFill="1" applyAlignment="1" applyProtection="1">
      <alignment vertical="center"/>
      <protection/>
    </xf>
    <xf numFmtId="0" fontId="13" fillId="0" borderId="17" xfId="67" applyNumberFormat="1" applyFont="1" applyFill="1" applyBorder="1" applyAlignment="1" applyProtection="1">
      <alignment vertical="center"/>
      <protection/>
    </xf>
    <xf numFmtId="0" fontId="13" fillId="0" borderId="17" xfId="67" applyNumberFormat="1" applyFont="1" applyFill="1" applyBorder="1" applyAlignment="1" applyProtection="1">
      <alignment vertical="center" shrinkToFit="1"/>
      <protection/>
    </xf>
    <xf numFmtId="0" fontId="16" fillId="0" borderId="17" xfId="67" applyNumberFormat="1" applyFont="1" applyFill="1" applyBorder="1" applyAlignment="1" applyProtection="1">
      <alignment horizontal="right" vertical="center"/>
      <protection/>
    </xf>
    <xf numFmtId="0" fontId="13" fillId="0" borderId="17" xfId="67" applyNumberFormat="1" applyFont="1" applyFill="1" applyBorder="1" applyAlignment="1" applyProtection="1">
      <alignment horizontal="right" vertical="center"/>
      <protection/>
    </xf>
    <xf numFmtId="0" fontId="13" fillId="0" borderId="14" xfId="67" applyNumberFormat="1" applyFont="1" applyBorder="1" applyAlignment="1" applyProtection="1">
      <alignment/>
      <protection/>
    </xf>
    <xf numFmtId="0" fontId="13" fillId="0" borderId="18" xfId="67" applyNumberFormat="1" applyFont="1" applyBorder="1" applyAlignment="1" applyProtection="1">
      <alignment/>
      <protection/>
    </xf>
    <xf numFmtId="0" fontId="13" fillId="0" borderId="14" xfId="67" applyNumberFormat="1" applyFont="1" applyFill="1" applyBorder="1" applyAlignment="1" applyProtection="1">
      <alignment vertical="center"/>
      <protection/>
    </xf>
    <xf numFmtId="0" fontId="13" fillId="0" borderId="16" xfId="67" applyNumberFormat="1" applyFont="1" applyFill="1" applyBorder="1" applyAlignment="1" applyProtection="1">
      <alignment vertical="top"/>
      <protection/>
    </xf>
    <xf numFmtId="0" fontId="13" fillId="0" borderId="11" xfId="67" applyNumberFormat="1" applyFont="1" applyBorder="1" applyAlignment="1" applyProtection="1">
      <alignment vertical="center"/>
      <protection/>
    </xf>
    <xf numFmtId="0" fontId="13" fillId="0" borderId="18" xfId="67" applyNumberFormat="1" applyFont="1" applyBorder="1" applyAlignment="1" applyProtection="1">
      <alignment vertical="center"/>
      <protection/>
    </xf>
    <xf numFmtId="0" fontId="6" fillId="0" borderId="0" xfId="63" applyFont="1" applyBorder="1" applyAlignment="1">
      <alignment horizontal="center" vertical="center"/>
      <protection/>
    </xf>
    <xf numFmtId="0" fontId="8" fillId="0" borderId="0" xfId="63" applyFont="1" applyBorder="1" applyAlignment="1">
      <alignment horizontal="center" vertical="center"/>
      <protection/>
    </xf>
    <xf numFmtId="0" fontId="8" fillId="0" borderId="10" xfId="63" applyFont="1" applyBorder="1" applyAlignment="1">
      <alignment horizontal="center" vertical="center"/>
      <protection/>
    </xf>
    <xf numFmtId="0" fontId="14" fillId="0" borderId="0" xfId="0" applyFont="1" applyAlignment="1">
      <alignment horizontal="centerContinuous" vertical="center"/>
    </xf>
    <xf numFmtId="0" fontId="13" fillId="0" borderId="0" xfId="0" applyNumberFormat="1" applyFont="1" applyFill="1" applyBorder="1" applyAlignment="1" applyProtection="1">
      <alignment horizontal="distributed" vertical="center"/>
      <protection/>
    </xf>
    <xf numFmtId="0" fontId="17" fillId="0" borderId="0" xfId="0" applyNumberFormat="1" applyFont="1" applyBorder="1" applyAlignment="1">
      <alignment vertical="center"/>
    </xf>
    <xf numFmtId="0" fontId="13" fillId="0" borderId="0" xfId="0" applyNumberFormat="1" applyFont="1" applyBorder="1" applyAlignment="1">
      <alignment vertical="center"/>
    </xf>
    <xf numFmtId="0" fontId="1" fillId="0" borderId="0" xfId="0" applyNumberFormat="1" applyFont="1" applyBorder="1" applyAlignment="1">
      <alignment/>
    </xf>
    <xf numFmtId="0" fontId="13" fillId="0" borderId="0" xfId="0" applyNumberFormat="1" applyFont="1" applyFill="1" applyBorder="1" applyAlignment="1">
      <alignment vertical="center"/>
    </xf>
    <xf numFmtId="0" fontId="18"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Continuous" vertical="center"/>
    </xf>
    <xf numFmtId="0" fontId="13" fillId="0" borderId="19" xfId="0" applyNumberFormat="1" applyFont="1" applyFill="1" applyBorder="1" applyAlignment="1">
      <alignment vertical="center"/>
    </xf>
    <xf numFmtId="0" fontId="13" fillId="0" borderId="20" xfId="0" applyNumberFormat="1" applyFont="1" applyFill="1" applyBorder="1" applyAlignment="1">
      <alignment vertical="center"/>
    </xf>
    <xf numFmtId="0" fontId="11" fillId="0" borderId="21" xfId="0" applyNumberFormat="1" applyFont="1" applyFill="1" applyBorder="1" applyAlignment="1">
      <alignment vertical="center"/>
    </xf>
    <xf numFmtId="0" fontId="13" fillId="0" borderId="21" xfId="0" applyNumberFormat="1" applyFont="1" applyFill="1" applyBorder="1" applyAlignment="1">
      <alignment horizontal="right" vertical="center"/>
    </xf>
    <xf numFmtId="0" fontId="13" fillId="0" borderId="10" xfId="0" applyNumberFormat="1" applyFont="1" applyFill="1" applyBorder="1" applyAlignment="1">
      <alignment horizontal="center" vertical="center"/>
    </xf>
    <xf numFmtId="0" fontId="17" fillId="0" borderId="0" xfId="0" applyNumberFormat="1" applyFont="1" applyFill="1" applyBorder="1" applyAlignment="1">
      <alignment vertical="center"/>
    </xf>
    <xf numFmtId="0" fontId="13" fillId="0" borderId="10" xfId="0" applyNumberFormat="1" applyFont="1" applyFill="1" applyBorder="1" applyAlignment="1">
      <alignment vertical="center"/>
    </xf>
    <xf numFmtId="0" fontId="11" fillId="0" borderId="0" xfId="0" applyNumberFormat="1" applyFont="1" applyFill="1" applyBorder="1" applyAlignment="1">
      <alignment vertical="center"/>
    </xf>
    <xf numFmtId="0" fontId="13" fillId="0" borderId="10" xfId="0" applyNumberFormat="1" applyFont="1" applyFill="1" applyBorder="1" applyAlignment="1">
      <alignment horizontal="right" vertical="center"/>
    </xf>
    <xf numFmtId="0" fontId="13" fillId="0" borderId="22" xfId="0" applyNumberFormat="1" applyFont="1" applyFill="1" applyBorder="1" applyAlignment="1">
      <alignment vertical="center"/>
    </xf>
    <xf numFmtId="0" fontId="13" fillId="0" borderId="18" xfId="0" applyNumberFormat="1" applyFont="1" applyBorder="1" applyAlignment="1">
      <alignment vertical="center"/>
    </xf>
    <xf numFmtId="0" fontId="17" fillId="0" borderId="23" xfId="0" applyNumberFormat="1" applyFont="1" applyFill="1" applyBorder="1" applyAlignment="1">
      <alignment vertical="center"/>
    </xf>
    <xf numFmtId="0" fontId="13" fillId="0" borderId="23" xfId="0" applyNumberFormat="1" applyFont="1" applyFill="1" applyBorder="1" applyAlignment="1">
      <alignment vertical="center"/>
    </xf>
    <xf numFmtId="0" fontId="11" fillId="0" borderId="18" xfId="0" applyNumberFormat="1" applyFont="1" applyFill="1" applyBorder="1" applyAlignment="1">
      <alignment vertical="center"/>
    </xf>
    <xf numFmtId="0" fontId="11" fillId="0" borderId="10" xfId="0" applyNumberFormat="1" applyFont="1" applyFill="1" applyBorder="1" applyAlignment="1">
      <alignment horizontal="right" vertical="center"/>
    </xf>
    <xf numFmtId="0" fontId="13" fillId="0" borderId="18" xfId="0" applyNumberFormat="1" applyFont="1" applyFill="1" applyBorder="1" applyAlignment="1">
      <alignment vertical="center"/>
    </xf>
    <xf numFmtId="0" fontId="13" fillId="0" borderId="20" xfId="0" applyNumberFormat="1" applyFont="1" applyFill="1" applyBorder="1" applyAlignment="1">
      <alignment horizontal="right" vertical="center"/>
    </xf>
    <xf numFmtId="0" fontId="17" fillId="0" borderId="23"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11" fillId="0" borderId="10" xfId="0" applyNumberFormat="1" applyFont="1" applyFill="1" applyBorder="1" applyAlignment="1">
      <alignment vertical="center"/>
    </xf>
    <xf numFmtId="0" fontId="19" fillId="0" borderId="0" xfId="0" applyNumberFormat="1" applyFont="1" applyFill="1" applyBorder="1" applyAlignment="1">
      <alignment vertical="center"/>
    </xf>
    <xf numFmtId="0" fontId="19" fillId="0" borderId="0" xfId="0" applyNumberFormat="1" applyFont="1" applyBorder="1" applyAlignment="1">
      <alignment vertical="center"/>
    </xf>
    <xf numFmtId="0" fontId="13" fillId="0" borderId="24" xfId="0" applyNumberFormat="1" applyFont="1" applyFill="1" applyBorder="1" applyAlignment="1">
      <alignment vertical="center"/>
    </xf>
    <xf numFmtId="0" fontId="13" fillId="0" borderId="25" xfId="0" applyNumberFormat="1" applyFont="1" applyFill="1" applyBorder="1" applyAlignment="1">
      <alignment vertical="center"/>
    </xf>
    <xf numFmtId="0" fontId="13" fillId="0" borderId="26" xfId="0" applyNumberFormat="1" applyFont="1" applyFill="1" applyBorder="1" applyAlignment="1">
      <alignment vertical="center"/>
    </xf>
    <xf numFmtId="0" fontId="11" fillId="0" borderId="25" xfId="0" applyNumberFormat="1" applyFont="1" applyFill="1" applyBorder="1" applyAlignment="1">
      <alignment vertical="center"/>
    </xf>
    <xf numFmtId="0" fontId="11" fillId="0" borderId="26" xfId="0" applyNumberFormat="1" applyFont="1" applyFill="1" applyBorder="1" applyAlignment="1">
      <alignment vertical="center"/>
    </xf>
    <xf numFmtId="0" fontId="13" fillId="0" borderId="0" xfId="0" applyNumberFormat="1" applyFont="1" applyBorder="1" applyAlignment="1" applyProtection="1">
      <alignment vertical="center"/>
      <protection locked="0"/>
    </xf>
    <xf numFmtId="0" fontId="13" fillId="0" borderId="0" xfId="67" applyFont="1" applyAlignment="1" applyProtection="1">
      <alignment/>
      <protection/>
    </xf>
    <xf numFmtId="0" fontId="13" fillId="0" borderId="0" xfId="65" applyFont="1" applyBorder="1" applyAlignment="1" applyProtection="1">
      <alignment vertical="center"/>
      <protection/>
    </xf>
    <xf numFmtId="0" fontId="21" fillId="0" borderId="0" xfId="65" applyFont="1" applyBorder="1" applyAlignment="1" applyProtection="1">
      <alignment vertical="center"/>
      <protection/>
    </xf>
    <xf numFmtId="0" fontId="1" fillId="0" borderId="0" xfId="62" applyNumberFormat="1" applyFont="1" applyBorder="1" applyAlignment="1" applyProtection="1">
      <alignment/>
      <protection/>
    </xf>
    <xf numFmtId="0" fontId="14" fillId="0" borderId="0" xfId="65" applyFont="1" applyBorder="1" applyAlignment="1" applyProtection="1">
      <alignment vertical="center"/>
      <protection/>
    </xf>
    <xf numFmtId="0" fontId="18" fillId="0" borderId="0" xfId="62" applyNumberFormat="1" applyFont="1" applyFill="1" applyBorder="1" applyAlignment="1" applyProtection="1">
      <alignment horizontal="centerContinuous" vertical="center"/>
      <protection/>
    </xf>
    <xf numFmtId="0" fontId="19" fillId="0" borderId="0" xfId="62" applyNumberFormat="1" applyFont="1" applyFill="1" applyBorder="1" applyAlignment="1" applyProtection="1">
      <alignment horizontal="centerContinuous" vertical="center"/>
      <protection/>
    </xf>
    <xf numFmtId="0" fontId="13" fillId="0" borderId="0" xfId="62" applyNumberFormat="1" applyFont="1" applyFill="1" applyBorder="1" applyAlignment="1" applyProtection="1">
      <alignment vertical="center"/>
      <protection/>
    </xf>
    <xf numFmtId="0" fontId="13" fillId="0" borderId="19" xfId="62" applyNumberFormat="1" applyFont="1" applyFill="1" applyBorder="1" applyAlignment="1" applyProtection="1">
      <alignment vertical="center"/>
      <protection/>
    </xf>
    <xf numFmtId="0" fontId="13" fillId="0" borderId="20" xfId="62" applyNumberFormat="1" applyFont="1" applyFill="1" applyBorder="1" applyAlignment="1" applyProtection="1">
      <alignment vertical="center"/>
      <protection/>
    </xf>
    <xf numFmtId="0" fontId="11" fillId="0" borderId="21" xfId="62" applyNumberFormat="1" applyFont="1" applyFill="1" applyBorder="1" applyAlignment="1" applyProtection="1">
      <alignment vertical="center"/>
      <protection/>
    </xf>
    <xf numFmtId="0" fontId="13" fillId="0" borderId="0" xfId="62" applyNumberFormat="1" applyFont="1" applyBorder="1" applyAlignment="1" applyProtection="1">
      <alignment vertical="center"/>
      <protection/>
    </xf>
    <xf numFmtId="0" fontId="13" fillId="0" borderId="21" xfId="62" applyNumberFormat="1" applyFont="1" applyFill="1" applyBorder="1" applyAlignment="1" applyProtection="1">
      <alignment horizontal="right" vertical="center"/>
      <protection/>
    </xf>
    <xf numFmtId="0" fontId="13" fillId="0" borderId="27" xfId="62" applyNumberFormat="1" applyFont="1" applyFill="1" applyBorder="1" applyAlignment="1" applyProtection="1">
      <alignment horizontal="center" vertical="center"/>
      <protection/>
    </xf>
    <xf numFmtId="0" fontId="11" fillId="0" borderId="11" xfId="62" applyNumberFormat="1" applyFont="1" applyFill="1" applyBorder="1" applyAlignment="1" applyProtection="1">
      <alignment vertical="center"/>
      <protection/>
    </xf>
    <xf numFmtId="0" fontId="11" fillId="0" borderId="15" xfId="62" applyNumberFormat="1" applyFont="1" applyFill="1" applyBorder="1" applyAlignment="1" applyProtection="1">
      <alignment vertical="center"/>
      <protection/>
    </xf>
    <xf numFmtId="0" fontId="11" fillId="0" borderId="12" xfId="62" applyNumberFormat="1" applyFont="1" applyFill="1" applyBorder="1" applyAlignment="1" applyProtection="1">
      <alignment vertical="center"/>
      <protection/>
    </xf>
    <xf numFmtId="0" fontId="11" fillId="0" borderId="13" xfId="62" applyNumberFormat="1" applyFont="1" applyFill="1" applyBorder="1" applyAlignment="1" applyProtection="1">
      <alignment vertical="center"/>
      <protection/>
    </xf>
    <xf numFmtId="0" fontId="17" fillId="0" borderId="0" xfId="65" applyFont="1" applyBorder="1" applyAlignment="1" applyProtection="1">
      <alignment vertical="center"/>
      <protection/>
    </xf>
    <xf numFmtId="0" fontId="14" fillId="0" borderId="0" xfId="62" applyFont="1" applyBorder="1" applyAlignment="1" applyProtection="1">
      <alignment vertical="center"/>
      <protection/>
    </xf>
    <xf numFmtId="0" fontId="13" fillId="21" borderId="27" xfId="62" applyNumberFormat="1" applyFont="1" applyFill="1" applyBorder="1" applyAlignment="1" applyProtection="1">
      <alignment horizontal="center" vertical="center" shrinkToFit="1"/>
      <protection locked="0"/>
    </xf>
    <xf numFmtId="0" fontId="13" fillId="0" borderId="11" xfId="62" applyNumberFormat="1" applyFont="1" applyFill="1" applyBorder="1" applyAlignment="1" applyProtection="1">
      <alignment vertical="center"/>
      <protection/>
    </xf>
    <xf numFmtId="0" fontId="13" fillId="0" borderId="11" xfId="62" applyNumberFormat="1" applyFont="1" applyFill="1" applyBorder="1" applyAlignment="1" applyProtection="1">
      <alignment horizontal="right" vertical="center"/>
      <protection/>
    </xf>
    <xf numFmtId="0" fontId="17" fillId="0" borderId="0" xfId="62" applyNumberFormat="1" applyFont="1" applyFill="1" applyBorder="1" applyAlignment="1" applyProtection="1">
      <alignment vertical="center" shrinkToFit="1"/>
      <protection/>
    </xf>
    <xf numFmtId="0" fontId="13" fillId="0" borderId="10" xfId="62" applyNumberFormat="1" applyFont="1" applyFill="1" applyBorder="1" applyAlignment="1" applyProtection="1">
      <alignment vertical="center"/>
      <protection/>
    </xf>
    <xf numFmtId="0" fontId="11" fillId="0" borderId="10" xfId="62" applyNumberFormat="1" applyFont="1" applyFill="1" applyBorder="1" applyAlignment="1" applyProtection="1">
      <alignment horizontal="right" vertical="center"/>
      <protection/>
    </xf>
    <xf numFmtId="0" fontId="11" fillId="0" borderId="0" xfId="62" applyNumberFormat="1" applyFont="1" applyFill="1" applyBorder="1" applyAlignment="1" applyProtection="1">
      <alignment vertical="center"/>
      <protection/>
    </xf>
    <xf numFmtId="0" fontId="14" fillId="0" borderId="11" xfId="65" applyFont="1" applyBorder="1" applyAlignment="1" applyProtection="1">
      <alignment vertical="center"/>
      <protection/>
    </xf>
    <xf numFmtId="0" fontId="13" fillId="0" borderId="0" xfId="62" applyNumberFormat="1" applyFont="1" applyFill="1" applyBorder="1" applyAlignment="1" applyProtection="1">
      <alignment horizontal="right" vertical="center"/>
      <protection/>
    </xf>
    <xf numFmtId="0" fontId="14" fillId="0" borderId="10" xfId="65" applyFont="1" applyBorder="1" applyAlignment="1" applyProtection="1">
      <alignment vertical="center"/>
      <protection/>
    </xf>
    <xf numFmtId="0" fontId="13" fillId="0" borderId="22" xfId="62" applyNumberFormat="1" applyFont="1" applyFill="1" applyBorder="1" applyAlignment="1" applyProtection="1">
      <alignment vertical="center"/>
      <protection/>
    </xf>
    <xf numFmtId="0" fontId="13" fillId="0" borderId="18" xfId="62" applyNumberFormat="1" applyFont="1" applyBorder="1" applyAlignment="1" applyProtection="1">
      <alignment vertical="center"/>
      <protection/>
    </xf>
    <xf numFmtId="0" fontId="17" fillId="0" borderId="23" xfId="62" applyNumberFormat="1" applyFont="1" applyFill="1" applyBorder="1" applyAlignment="1" applyProtection="1">
      <alignment vertical="center"/>
      <protection/>
    </xf>
    <xf numFmtId="0" fontId="13" fillId="0" borderId="23" xfId="62" applyNumberFormat="1" applyFont="1" applyFill="1" applyBorder="1" applyAlignment="1" applyProtection="1">
      <alignment vertical="center"/>
      <protection/>
    </xf>
    <xf numFmtId="0" fontId="17" fillId="0" borderId="10" xfId="62" applyNumberFormat="1" applyFont="1" applyFill="1" applyBorder="1" applyAlignment="1" applyProtection="1">
      <alignment vertical="center" shrinkToFit="1"/>
      <protection/>
    </xf>
    <xf numFmtId="0" fontId="13" fillId="0" borderId="14" xfId="62" applyNumberFormat="1" applyFont="1" applyFill="1" applyBorder="1" applyAlignment="1" applyProtection="1">
      <alignment vertical="center"/>
      <protection/>
    </xf>
    <xf numFmtId="0" fontId="17" fillId="0" borderId="10" xfId="62" applyNumberFormat="1" applyFont="1" applyFill="1" applyBorder="1" applyAlignment="1" applyProtection="1">
      <alignment horizontal="right" vertical="center"/>
      <protection/>
    </xf>
    <xf numFmtId="0" fontId="13" fillId="0" borderId="18" xfId="62" applyNumberFormat="1" applyFont="1" applyFill="1" applyBorder="1" applyAlignment="1" applyProtection="1">
      <alignment vertical="center"/>
      <protection/>
    </xf>
    <xf numFmtId="0" fontId="14" fillId="0" borderId="14" xfId="65" applyFont="1" applyBorder="1" applyAlignment="1" applyProtection="1">
      <alignment vertical="center"/>
      <protection/>
    </xf>
    <xf numFmtId="0" fontId="13" fillId="0" borderId="20" xfId="62" applyNumberFormat="1" applyFont="1" applyFill="1" applyBorder="1" applyAlignment="1" applyProtection="1">
      <alignment horizontal="right" vertical="center"/>
      <protection/>
    </xf>
    <xf numFmtId="0" fontId="17" fillId="0" borderId="23" xfId="62" applyNumberFormat="1" applyFont="1" applyFill="1" applyBorder="1" applyAlignment="1" applyProtection="1">
      <alignment horizontal="right" vertical="center"/>
      <protection/>
    </xf>
    <xf numFmtId="0" fontId="11" fillId="0" borderId="11" xfId="62" applyNumberFormat="1" applyFont="1" applyFill="1" applyBorder="1" applyAlignment="1" applyProtection="1">
      <alignment horizontal="right" vertical="center"/>
      <protection/>
    </xf>
    <xf numFmtId="0" fontId="17" fillId="0" borderId="11" xfId="62" applyNumberFormat="1" applyFont="1" applyFill="1" applyBorder="1" applyAlignment="1" applyProtection="1">
      <alignment vertical="center" shrinkToFit="1"/>
      <protection/>
    </xf>
    <xf numFmtId="0" fontId="17" fillId="0" borderId="0" xfId="62" applyNumberFormat="1" applyFont="1" applyFill="1" applyBorder="1" applyAlignment="1" applyProtection="1">
      <alignment vertical="center"/>
      <protection/>
    </xf>
    <xf numFmtId="0" fontId="17" fillId="0" borderId="10" xfId="62" applyNumberFormat="1" applyFont="1" applyFill="1" applyBorder="1" applyAlignment="1" applyProtection="1">
      <alignment vertical="center"/>
      <protection/>
    </xf>
    <xf numFmtId="0" fontId="22" fillId="0" borderId="0" xfId="65" applyFont="1" applyBorder="1" applyAlignment="1" applyProtection="1">
      <alignment vertical="center"/>
      <protection/>
    </xf>
    <xf numFmtId="0" fontId="17" fillId="0" borderId="0" xfId="62" applyNumberFormat="1" applyFont="1" applyFill="1" applyBorder="1" applyAlignment="1" applyProtection="1">
      <alignment horizontal="right" vertical="center"/>
      <protection/>
    </xf>
    <xf numFmtId="0" fontId="22" fillId="0" borderId="10" xfId="65" applyFont="1" applyBorder="1" applyAlignment="1" applyProtection="1">
      <alignment vertical="center"/>
      <protection/>
    </xf>
    <xf numFmtId="0" fontId="22" fillId="0" borderId="10" xfId="65" applyFont="1" applyBorder="1" applyAlignment="1" applyProtection="1">
      <alignment horizontal="right" vertical="center"/>
      <protection/>
    </xf>
    <xf numFmtId="0" fontId="13" fillId="0" borderId="24" xfId="62" applyNumberFormat="1" applyFont="1" applyFill="1" applyBorder="1" applyAlignment="1" applyProtection="1">
      <alignment vertical="center"/>
      <protection/>
    </xf>
    <xf numFmtId="0" fontId="13" fillId="0" borderId="25" xfId="62" applyNumberFormat="1" applyFont="1" applyFill="1" applyBorder="1" applyAlignment="1" applyProtection="1">
      <alignment vertical="center"/>
      <protection/>
    </xf>
    <xf numFmtId="0" fontId="17" fillId="0" borderId="28" xfId="62" applyNumberFormat="1" applyFont="1" applyFill="1" applyBorder="1" applyAlignment="1" applyProtection="1">
      <alignment vertical="center" shrinkToFit="1"/>
      <protection/>
    </xf>
    <xf numFmtId="0" fontId="17" fillId="0" borderId="26" xfId="62" applyNumberFormat="1" applyFont="1" applyFill="1" applyBorder="1" applyAlignment="1" applyProtection="1">
      <alignment vertical="center" shrinkToFit="1"/>
      <protection/>
    </xf>
    <xf numFmtId="0" fontId="17" fillId="0" borderId="26" xfId="62" applyNumberFormat="1" applyFont="1" applyFill="1" applyBorder="1" applyAlignment="1" applyProtection="1">
      <alignment vertical="center"/>
      <protection/>
    </xf>
    <xf numFmtId="0" fontId="17" fillId="0" borderId="25" xfId="62" applyNumberFormat="1" applyFont="1" applyFill="1" applyBorder="1" applyAlignment="1" applyProtection="1">
      <alignment vertical="center" shrinkToFit="1"/>
      <protection/>
    </xf>
    <xf numFmtId="0" fontId="14" fillId="0" borderId="26" xfId="65" applyFont="1" applyBorder="1" applyAlignment="1" applyProtection="1">
      <alignment vertical="center"/>
      <protection/>
    </xf>
    <xf numFmtId="0" fontId="17" fillId="0" borderId="25" xfId="62" applyNumberFormat="1" applyFont="1" applyFill="1" applyBorder="1" applyAlignment="1" applyProtection="1">
      <alignment vertical="center"/>
      <protection/>
    </xf>
    <xf numFmtId="0" fontId="13" fillId="0" borderId="0" xfId="67" applyFont="1" applyAlignment="1" applyProtection="1">
      <alignment vertical="center"/>
      <protection/>
    </xf>
    <xf numFmtId="0" fontId="23" fillId="0" borderId="0" xfId="67" applyFont="1" applyAlignment="1" applyProtection="1">
      <alignment/>
      <protection/>
    </xf>
    <xf numFmtId="0" fontId="13" fillId="0" borderId="0" xfId="67" applyFont="1" applyAlignment="1" applyProtection="1">
      <alignment shrinkToFit="1"/>
      <protection/>
    </xf>
    <xf numFmtId="0" fontId="12" fillId="0" borderId="0" xfId="67" applyFont="1" applyAlignment="1" applyProtection="1">
      <alignment horizontal="centerContinuous"/>
      <protection/>
    </xf>
    <xf numFmtId="0" fontId="13" fillId="0" borderId="0" xfId="67" applyFont="1" applyAlignment="1" applyProtection="1">
      <alignment horizontal="centerContinuous"/>
      <protection/>
    </xf>
    <xf numFmtId="0" fontId="13" fillId="0" borderId="0" xfId="67" applyFont="1" applyAlignment="1" applyProtection="1">
      <alignment horizontal="center"/>
      <protection/>
    </xf>
    <xf numFmtId="0" fontId="13" fillId="0" borderId="0" xfId="67" applyFont="1" applyAlignment="1" applyProtection="1">
      <alignment horizontal="left" wrapText="1"/>
      <protection/>
    </xf>
    <xf numFmtId="0" fontId="13" fillId="0" borderId="10" xfId="67" applyFont="1" applyBorder="1" applyAlignment="1" applyProtection="1">
      <alignment/>
      <protection/>
    </xf>
    <xf numFmtId="0" fontId="13" fillId="0" borderId="0" xfId="67" applyFont="1" applyBorder="1" applyAlignment="1" applyProtection="1">
      <alignment/>
      <protection/>
    </xf>
    <xf numFmtId="0" fontId="13" fillId="0" borderId="0" xfId="68" applyFont="1" applyAlignment="1" applyProtection="1">
      <alignment/>
      <protection/>
    </xf>
    <xf numFmtId="0" fontId="24" fillId="0" borderId="0" xfId="66" applyFont="1" applyAlignment="1" applyProtection="1">
      <alignment/>
      <protection/>
    </xf>
    <xf numFmtId="0" fontId="13" fillId="0" borderId="0" xfId="68" applyFont="1" applyAlignment="1" applyProtection="1">
      <alignment vertical="center"/>
      <protection/>
    </xf>
    <xf numFmtId="0" fontId="14" fillId="0" borderId="0" xfId="66" applyFont="1" applyAlignment="1" applyProtection="1">
      <alignment vertical="center"/>
      <protection/>
    </xf>
    <xf numFmtId="0" fontId="13" fillId="0" borderId="0" xfId="67" applyFont="1" applyBorder="1" applyAlignment="1" applyProtection="1">
      <alignment vertical="center"/>
      <protection/>
    </xf>
    <xf numFmtId="0" fontId="13" fillId="0" borderId="12" xfId="67" applyFont="1" applyBorder="1" applyAlignment="1" applyProtection="1">
      <alignment/>
      <protection/>
    </xf>
    <xf numFmtId="0" fontId="13" fillId="0" borderId="11" xfId="67" applyFont="1" applyBorder="1" applyAlignment="1" applyProtection="1">
      <alignment/>
      <protection/>
    </xf>
    <xf numFmtId="0" fontId="13" fillId="0" borderId="13" xfId="67" applyFont="1" applyBorder="1" applyAlignment="1" applyProtection="1">
      <alignment/>
      <protection/>
    </xf>
    <xf numFmtId="0" fontId="13" fillId="0" borderId="15" xfId="67" applyFont="1" applyBorder="1" applyAlignment="1" applyProtection="1">
      <alignment/>
      <protection/>
    </xf>
    <xf numFmtId="0" fontId="13" fillId="0" borderId="12" xfId="67" applyFont="1" applyBorder="1" applyAlignment="1" applyProtection="1">
      <alignment vertical="center"/>
      <protection/>
    </xf>
    <xf numFmtId="0" fontId="13" fillId="0" borderId="11" xfId="67" applyFont="1" applyBorder="1" applyAlignment="1" applyProtection="1">
      <alignment vertical="center"/>
      <protection/>
    </xf>
    <xf numFmtId="0" fontId="13" fillId="0" borderId="15" xfId="67" applyFont="1" applyBorder="1" applyAlignment="1" applyProtection="1">
      <alignment vertical="center"/>
      <protection/>
    </xf>
    <xf numFmtId="0" fontId="13" fillId="0" borderId="10" xfId="67" applyFont="1" applyBorder="1" applyAlignment="1" applyProtection="1">
      <alignment vertical="center"/>
      <protection/>
    </xf>
    <xf numFmtId="0" fontId="13" fillId="0" borderId="13" xfId="67" applyFont="1" applyBorder="1" applyAlignment="1" applyProtection="1">
      <alignment vertical="center"/>
      <protection/>
    </xf>
    <xf numFmtId="0" fontId="13" fillId="0" borderId="0" xfId="67" applyFont="1" applyBorder="1" applyAlignment="1" applyProtection="1">
      <alignment vertical="top"/>
      <protection/>
    </xf>
    <xf numFmtId="0" fontId="14" fillId="0" borderId="11" xfId="67" applyFont="1" applyBorder="1" applyAlignment="1" applyProtection="1">
      <alignment vertical="center"/>
      <protection/>
    </xf>
    <xf numFmtId="0" fontId="13" fillId="0" borderId="0" xfId="67" applyNumberFormat="1" applyFont="1" applyFill="1" applyBorder="1" applyAlignment="1" applyProtection="1">
      <alignment vertical="center"/>
      <protection/>
    </xf>
    <xf numFmtId="0" fontId="13" fillId="0" borderId="0" xfId="67" applyFont="1" applyFill="1" applyAlignment="1" applyProtection="1">
      <alignment/>
      <protection/>
    </xf>
    <xf numFmtId="0" fontId="13" fillId="0" borderId="0" xfId="67" applyFont="1" applyFill="1" applyAlignment="1" applyProtection="1">
      <alignment vertical="center"/>
      <protection/>
    </xf>
    <xf numFmtId="0" fontId="13" fillId="0" borderId="0" xfId="67" applyFont="1" applyFill="1" applyBorder="1" applyAlignment="1" applyProtection="1">
      <alignment vertical="center"/>
      <protection/>
    </xf>
    <xf numFmtId="0" fontId="13" fillId="0" borderId="10" xfId="67" applyFont="1" applyFill="1" applyBorder="1" applyAlignment="1" applyProtection="1">
      <alignment/>
      <protection/>
    </xf>
    <xf numFmtId="0" fontId="13" fillId="0" borderId="0" xfId="67" applyFont="1" applyFill="1" applyBorder="1" applyAlignment="1" applyProtection="1">
      <alignment/>
      <protection/>
    </xf>
    <xf numFmtId="0" fontId="13" fillId="0" borderId="14" xfId="67" applyFont="1" applyBorder="1" applyAlignment="1" applyProtection="1">
      <alignment vertical="center"/>
      <protection/>
    </xf>
    <xf numFmtId="0" fontId="13" fillId="0" borderId="16" xfId="67" applyFont="1" applyBorder="1" applyAlignment="1" applyProtection="1">
      <alignment vertical="center"/>
      <protection/>
    </xf>
    <xf numFmtId="0" fontId="13" fillId="0" borderId="18" xfId="67" applyFont="1" applyBorder="1" applyAlignment="1" applyProtection="1">
      <alignment vertical="center"/>
      <protection/>
    </xf>
    <xf numFmtId="0" fontId="13" fillId="0" borderId="18" xfId="67" applyFont="1" applyBorder="1" applyAlignment="1" applyProtection="1">
      <alignment/>
      <protection/>
    </xf>
    <xf numFmtId="0" fontId="13" fillId="0" borderId="16" xfId="67" applyFont="1" applyBorder="1" applyAlignment="1" applyProtection="1">
      <alignment/>
      <protection/>
    </xf>
    <xf numFmtId="0" fontId="13" fillId="0" borderId="0" xfId="67" applyFont="1" applyFill="1" applyAlignment="1" applyProtection="1">
      <alignment vertical="center" shrinkToFit="1"/>
      <protection/>
    </xf>
    <xf numFmtId="0" fontId="16" fillId="0" borderId="0" xfId="67" applyFont="1" applyFill="1" applyBorder="1" applyAlignment="1" applyProtection="1">
      <alignment horizontal="right" vertical="center"/>
      <protection/>
    </xf>
    <xf numFmtId="0" fontId="13" fillId="0" borderId="0" xfId="67" applyFont="1" applyFill="1" applyBorder="1" applyAlignment="1" applyProtection="1">
      <alignment horizontal="right" vertical="center"/>
      <protection/>
    </xf>
    <xf numFmtId="0" fontId="13" fillId="0" borderId="0" xfId="67" applyFont="1" applyFill="1" applyBorder="1" applyAlignment="1" applyProtection="1">
      <alignment vertical="center" shrinkToFit="1"/>
      <protection/>
    </xf>
    <xf numFmtId="0" fontId="13" fillId="0" borderId="14" xfId="67" applyFont="1" applyBorder="1" applyAlignment="1" applyProtection="1">
      <alignment/>
      <protection/>
    </xf>
    <xf numFmtId="0" fontId="13" fillId="0" borderId="18" xfId="67" applyFont="1" applyBorder="1" applyAlignment="1" applyProtection="1">
      <alignment vertical="top"/>
      <protection/>
    </xf>
    <xf numFmtId="0" fontId="0" fillId="0" borderId="0" xfId="0" applyFont="1" applyAlignment="1" applyProtection="1">
      <alignment/>
      <protection/>
    </xf>
    <xf numFmtId="0" fontId="12" fillId="0" borderId="0" xfId="67" applyFont="1" applyAlignment="1" applyProtection="1">
      <alignment horizontal="center"/>
      <protection/>
    </xf>
    <xf numFmtId="14" fontId="13" fillId="0" borderId="0" xfId="67" applyNumberFormat="1" applyFont="1" applyAlignment="1" applyProtection="1">
      <alignment horizontal="center" wrapText="1"/>
      <protection/>
    </xf>
    <xf numFmtId="0" fontId="23" fillId="0" borderId="0" xfId="67" applyFont="1" applyAlignment="1" applyProtection="1">
      <alignment vertical="center"/>
      <protection/>
    </xf>
    <xf numFmtId="0" fontId="21" fillId="0" borderId="0" xfId="0" applyFont="1" applyBorder="1" applyAlignment="1" applyProtection="1">
      <alignment vertical="center"/>
      <protection/>
    </xf>
    <xf numFmtId="0" fontId="14" fillId="0" borderId="0" xfId="0" applyFont="1" applyBorder="1" applyAlignment="1" applyProtection="1">
      <alignment vertical="top"/>
      <protection/>
    </xf>
    <xf numFmtId="0" fontId="14" fillId="0" borderId="0" xfId="0" applyFont="1" applyBorder="1" applyAlignment="1" applyProtection="1">
      <alignment vertical="center"/>
      <protection/>
    </xf>
    <xf numFmtId="0" fontId="25" fillId="0" borderId="0" xfId="0" applyFont="1" applyBorder="1" applyAlignment="1" applyProtection="1">
      <alignment horizontal="center" vertical="center"/>
      <protection/>
    </xf>
    <xf numFmtId="0" fontId="14" fillId="0" borderId="0" xfId="0" applyFont="1" applyBorder="1" applyAlignment="1" applyProtection="1">
      <alignment horizontal="right" vertical="center"/>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horizontal="center" vertical="center" wrapText="1"/>
      <protection/>
    </xf>
    <xf numFmtId="0" fontId="14" fillId="0" borderId="29" xfId="0" applyFont="1" applyBorder="1" applyAlignment="1" applyProtection="1">
      <alignment horizontal="center" vertical="center"/>
      <protection/>
    </xf>
    <xf numFmtId="0" fontId="14" fillId="0" borderId="27" xfId="0" applyFont="1" applyBorder="1" applyAlignment="1" applyProtection="1">
      <alignment horizontal="center" vertical="center"/>
      <protection/>
    </xf>
    <xf numFmtId="0" fontId="14" fillId="0" borderId="27" xfId="0" applyFont="1" applyBorder="1" applyAlignment="1" applyProtection="1">
      <alignment horizontal="right" vertical="center"/>
      <protection/>
    </xf>
    <xf numFmtId="14" fontId="14" fillId="0" borderId="29" xfId="0" applyNumberFormat="1" applyFont="1" applyBorder="1" applyAlignment="1" applyProtection="1">
      <alignment horizontal="center" vertical="center"/>
      <protection/>
    </xf>
    <xf numFmtId="0" fontId="14" fillId="0" borderId="21" xfId="0" applyFont="1" applyBorder="1" applyAlignment="1" applyProtection="1">
      <alignment horizontal="center" vertical="center"/>
      <protection/>
    </xf>
    <xf numFmtId="0" fontId="14" fillId="0" borderId="18" xfId="0" applyFont="1" applyBorder="1" applyAlignment="1" applyProtection="1">
      <alignment horizontal="center" vertical="center"/>
      <protection/>
    </xf>
    <xf numFmtId="0" fontId="26" fillId="0" borderId="21" xfId="0" applyFont="1" applyBorder="1" applyAlignment="1" applyProtection="1">
      <alignment vertical="center" wrapText="1"/>
      <protection/>
    </xf>
    <xf numFmtId="0" fontId="26" fillId="0" borderId="18" xfId="0" applyFont="1" applyBorder="1" applyAlignment="1" applyProtection="1">
      <alignment vertical="center" wrapText="1"/>
      <protection/>
    </xf>
    <xf numFmtId="0" fontId="14" fillId="0" borderId="30" xfId="0" applyFont="1" applyBorder="1" applyAlignment="1" applyProtection="1">
      <alignment horizontal="center" vertical="center"/>
      <protection/>
    </xf>
    <xf numFmtId="0" fontId="14" fillId="0" borderId="16" xfId="0" applyFont="1" applyBorder="1" applyAlignment="1" applyProtection="1">
      <alignment horizontal="center" vertical="center"/>
      <protection/>
    </xf>
    <xf numFmtId="0" fontId="14" fillId="0" borderId="31" xfId="0" applyFont="1" applyBorder="1" applyAlignment="1" applyProtection="1">
      <alignment horizontal="center" vertical="center" wrapText="1"/>
      <protection/>
    </xf>
    <xf numFmtId="0" fontId="14" fillId="0" borderId="32" xfId="0" applyFont="1" applyBorder="1" applyAlignment="1" applyProtection="1">
      <alignment horizontal="left" vertical="center" wrapText="1"/>
      <protection/>
    </xf>
    <xf numFmtId="0" fontId="14" fillId="0" borderId="0" xfId="0" applyFont="1" applyBorder="1" applyAlignment="1" applyProtection="1">
      <alignment horizontal="left" vertical="center" wrapText="1"/>
      <protection/>
    </xf>
    <xf numFmtId="0" fontId="27" fillId="0" borderId="0" xfId="0" applyFont="1" applyBorder="1" applyAlignment="1" applyProtection="1">
      <alignment vertical="center"/>
      <protection/>
    </xf>
    <xf numFmtId="0" fontId="14" fillId="0" borderId="17" xfId="0" applyFont="1" applyBorder="1" applyAlignment="1" applyProtection="1">
      <alignment horizontal="center" vertical="center"/>
      <protection/>
    </xf>
    <xf numFmtId="0" fontId="26" fillId="0" borderId="33" xfId="0" applyFont="1" applyBorder="1" applyAlignment="1" applyProtection="1">
      <alignment horizontal="center" vertical="center"/>
      <protection/>
    </xf>
    <xf numFmtId="0" fontId="26" fillId="0" borderId="34" xfId="0" applyFont="1" applyBorder="1" applyAlignment="1" applyProtection="1">
      <alignment horizontal="right" vertical="center"/>
      <protection/>
    </xf>
    <xf numFmtId="0" fontId="26" fillId="21" borderId="34" xfId="0" applyFont="1" applyFill="1" applyBorder="1" applyAlignment="1" applyProtection="1">
      <alignment horizontal="center" vertical="center" shrinkToFit="1"/>
      <protection locked="0"/>
    </xf>
    <xf numFmtId="0" fontId="26" fillId="0" borderId="34" xfId="0" applyFont="1" applyBorder="1" applyAlignment="1" applyProtection="1">
      <alignment horizontal="left" vertical="center"/>
      <protection/>
    </xf>
    <xf numFmtId="0" fontId="26" fillId="0" borderId="34" xfId="0" applyFont="1" applyBorder="1" applyAlignment="1" applyProtection="1">
      <alignment vertical="center"/>
      <protection/>
    </xf>
    <xf numFmtId="0" fontId="14" fillId="0" borderId="27" xfId="0" applyFont="1" applyBorder="1" applyAlignment="1" applyProtection="1">
      <alignment vertical="center"/>
      <protection/>
    </xf>
    <xf numFmtId="0" fontId="25" fillId="0" borderId="0" xfId="0" applyFont="1" applyBorder="1" applyAlignment="1" applyProtection="1">
      <alignment horizontal="left" vertical="center"/>
      <protection/>
    </xf>
    <xf numFmtId="0" fontId="26" fillId="0" borderId="34" xfId="0" applyFont="1" applyBorder="1" applyAlignment="1" applyProtection="1">
      <alignment horizontal="center" vertical="center"/>
      <protection/>
    </xf>
    <xf numFmtId="0" fontId="26" fillId="21" borderId="34" xfId="0" applyFont="1" applyFill="1" applyBorder="1" applyAlignment="1" applyProtection="1">
      <alignment vertical="center" shrinkToFit="1"/>
      <protection locked="0"/>
    </xf>
    <xf numFmtId="0" fontId="26" fillId="0" borderId="35" xfId="0" applyFont="1" applyBorder="1" applyAlignment="1" applyProtection="1">
      <alignment horizontal="center" vertical="center"/>
      <protection/>
    </xf>
    <xf numFmtId="0" fontId="26" fillId="0" borderId="36" xfId="0" applyFont="1" applyBorder="1" applyAlignment="1" applyProtection="1">
      <alignment horizontal="center" vertical="center"/>
      <protection/>
    </xf>
    <xf numFmtId="0" fontId="26" fillId="0" borderId="37" xfId="0" applyFont="1" applyBorder="1" applyAlignment="1" applyProtection="1">
      <alignment horizontal="center" vertical="center"/>
      <protection/>
    </xf>
    <xf numFmtId="0" fontId="26" fillId="21" borderId="37" xfId="0" applyFont="1" applyFill="1" applyBorder="1" applyAlignment="1" applyProtection="1">
      <alignment horizontal="center" vertical="center" shrinkToFit="1"/>
      <protection locked="0"/>
    </xf>
    <xf numFmtId="0" fontId="13" fillId="0" borderId="0" xfId="0" applyFont="1" applyBorder="1" applyAlignment="1" applyProtection="1">
      <alignment vertical="center"/>
      <protection/>
    </xf>
    <xf numFmtId="0" fontId="14" fillId="0" borderId="38"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6" fillId="0" borderId="0" xfId="0" applyFont="1" applyAlignment="1" applyProtection="1">
      <alignment horizontal="left" vertical="center"/>
      <protection/>
    </xf>
    <xf numFmtId="0" fontId="4" fillId="0" borderId="0" xfId="0" applyFont="1" applyAlignment="1" applyProtection="1">
      <alignment horizontal="centerContinuous" vertical="center"/>
      <protection/>
    </xf>
    <xf numFmtId="0" fontId="10" fillId="0" borderId="0" xfId="0" applyFont="1" applyAlignment="1" applyProtection="1">
      <alignment horizontal="center" vertical="center"/>
      <protection/>
    </xf>
    <xf numFmtId="0" fontId="6" fillId="0" borderId="39"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0" fillId="0" borderId="35"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6" fillId="0" borderId="42"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43" xfId="0" applyFont="1" applyBorder="1" applyAlignment="1" applyProtection="1">
      <alignment vertical="center"/>
      <protection/>
    </xf>
    <xf numFmtId="0" fontId="8" fillId="0" borderId="34" xfId="0" applyFont="1" applyBorder="1" applyAlignment="1" applyProtection="1">
      <alignment vertical="center"/>
      <protection/>
    </xf>
    <xf numFmtId="0" fontId="8" fillId="0" borderId="44" xfId="0" applyFont="1" applyBorder="1" applyAlignment="1" applyProtection="1">
      <alignment vertical="center"/>
      <protection/>
    </xf>
    <xf numFmtId="0" fontId="8" fillId="0" borderId="10" xfId="0" applyFont="1" applyBorder="1" applyAlignment="1" applyProtection="1">
      <alignment vertical="center"/>
      <protection/>
    </xf>
    <xf numFmtId="0" fontId="8" fillId="0" borderId="42" xfId="0" applyFont="1" applyBorder="1" applyAlignment="1" applyProtection="1">
      <alignment vertical="center"/>
      <protection/>
    </xf>
    <xf numFmtId="0" fontId="8" fillId="0" borderId="11"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7" xfId="0" applyFont="1" applyBorder="1" applyAlignment="1" applyProtection="1">
      <alignment vertical="center"/>
      <protection/>
    </xf>
    <xf numFmtId="0" fontId="8" fillId="0" borderId="17" xfId="0" applyFont="1" applyBorder="1" applyAlignment="1" applyProtection="1">
      <alignment vertical="center"/>
      <protection/>
    </xf>
    <xf numFmtId="0" fontId="8" fillId="0" borderId="37" xfId="0" applyFont="1" applyBorder="1" applyAlignment="1" applyProtection="1">
      <alignment vertical="center"/>
      <protection/>
    </xf>
    <xf numFmtId="0" fontId="8" fillId="0" borderId="11" xfId="0" applyFont="1" applyBorder="1" applyAlignment="1" applyProtection="1">
      <alignment horizontal="center" vertical="center"/>
      <protection/>
    </xf>
    <xf numFmtId="0" fontId="0" fillId="0" borderId="0" xfId="0" applyFont="1" applyAlignment="1" applyProtection="1">
      <alignment vertical="center"/>
      <protection/>
    </xf>
    <xf numFmtId="0" fontId="6" fillId="0" borderId="33" xfId="0" applyFont="1" applyBorder="1" applyAlignment="1" applyProtection="1">
      <alignment vertical="center"/>
      <protection/>
    </xf>
    <xf numFmtId="0" fontId="6" fillId="0" borderId="45" xfId="0" applyFont="1" applyBorder="1" applyAlignment="1" applyProtection="1">
      <alignment horizontal="center" vertical="center"/>
      <protection/>
    </xf>
    <xf numFmtId="0" fontId="6" fillId="0" borderId="46" xfId="0" applyFont="1" applyBorder="1" applyAlignment="1" applyProtection="1">
      <alignment horizontal="center" vertical="center"/>
      <protection/>
    </xf>
    <xf numFmtId="0" fontId="6" fillId="0" borderId="37" xfId="0" applyFont="1" applyBorder="1" applyAlignment="1" applyProtection="1">
      <alignment vertical="center"/>
      <protection/>
    </xf>
    <xf numFmtId="0" fontId="6" fillId="0" borderId="47" xfId="0" applyFont="1" applyBorder="1" applyAlignment="1" applyProtection="1">
      <alignment vertical="center"/>
      <protection/>
    </xf>
    <xf numFmtId="0" fontId="6" fillId="0" borderId="48" xfId="0" applyFont="1" applyBorder="1" applyAlignment="1" applyProtection="1">
      <alignment vertical="center"/>
      <protection/>
    </xf>
    <xf numFmtId="0" fontId="6" fillId="0" borderId="0" xfId="0" applyFont="1" applyBorder="1" applyAlignment="1" applyProtection="1">
      <alignment horizontal="center" vertical="center" shrinkToFit="1"/>
      <protection/>
    </xf>
    <xf numFmtId="0" fontId="6" fillId="0" borderId="0" xfId="0" applyFont="1" applyAlignment="1" applyProtection="1">
      <alignment horizontal="center" vertical="center" shrinkToFit="1"/>
      <protection/>
    </xf>
    <xf numFmtId="0" fontId="6" fillId="0" borderId="0" xfId="0" applyFont="1" applyBorder="1" applyAlignment="1" applyProtection="1">
      <alignment horizontal="right" vertical="center"/>
      <protection/>
    </xf>
    <xf numFmtId="0" fontId="0" fillId="0" borderId="0" xfId="0" applyFont="1" applyBorder="1" applyAlignment="1" applyProtection="1">
      <alignment horizontal="right" vertical="center"/>
      <protection/>
    </xf>
    <xf numFmtId="0" fontId="0" fillId="0" borderId="0" xfId="0" applyFont="1" applyAlignment="1" applyProtection="1">
      <alignment horizontal="centerContinuous" vertical="center"/>
      <protection/>
    </xf>
    <xf numFmtId="0" fontId="6" fillId="0" borderId="37" xfId="0" applyFont="1" applyBorder="1" applyAlignment="1" applyProtection="1">
      <alignment horizontal="center" vertical="center"/>
      <protection/>
    </xf>
    <xf numFmtId="0" fontId="8" fillId="0" borderId="0" xfId="0" applyFont="1" applyAlignment="1" applyProtection="1">
      <alignment horizontal="center" vertical="center"/>
      <protection/>
    </xf>
    <xf numFmtId="0" fontId="8" fillId="0" borderId="34" xfId="0" applyFont="1" applyBorder="1" applyAlignment="1" applyProtection="1">
      <alignment horizontal="right" vertical="center"/>
      <protection/>
    </xf>
    <xf numFmtId="0" fontId="8" fillId="0" borderId="42" xfId="0" applyFont="1" applyBorder="1" applyAlignment="1" applyProtection="1">
      <alignment horizontal="right" vertical="center"/>
      <protection/>
    </xf>
    <xf numFmtId="0" fontId="8" fillId="0" borderId="44" xfId="0" applyFont="1" applyBorder="1" applyAlignment="1" applyProtection="1">
      <alignment horizontal="right" vertical="center"/>
      <protection/>
    </xf>
    <xf numFmtId="0" fontId="8" fillId="0" borderId="10" xfId="0" applyFont="1" applyBorder="1" applyAlignment="1" applyProtection="1">
      <alignment horizontal="right" vertical="center"/>
      <protection/>
    </xf>
    <xf numFmtId="0" fontId="8" fillId="0" borderId="11" xfId="0" applyFont="1" applyBorder="1" applyAlignment="1" applyProtection="1">
      <alignment horizontal="right" vertical="center"/>
      <protection/>
    </xf>
    <xf numFmtId="0" fontId="8" fillId="0" borderId="0" xfId="0" applyFont="1" applyBorder="1" applyAlignment="1" applyProtection="1">
      <alignment horizontal="right" vertical="center"/>
      <protection/>
    </xf>
    <xf numFmtId="0" fontId="8" fillId="0" borderId="27" xfId="0" applyFont="1" applyBorder="1" applyAlignment="1" applyProtection="1">
      <alignment horizontal="right" vertical="center"/>
      <protection/>
    </xf>
    <xf numFmtId="0" fontId="8" fillId="0" borderId="37" xfId="0" applyFont="1" applyBorder="1" applyAlignment="1" applyProtection="1">
      <alignment horizontal="right" vertical="center"/>
      <protection/>
    </xf>
    <xf numFmtId="0" fontId="8" fillId="0" borderId="17" xfId="0" applyFont="1" applyBorder="1" applyAlignment="1" applyProtection="1">
      <alignment horizontal="right" vertical="center"/>
      <protection/>
    </xf>
    <xf numFmtId="0" fontId="8" fillId="0" borderId="34" xfId="0" applyFont="1" applyBorder="1" applyAlignment="1" applyProtection="1">
      <alignment horizontal="center"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horizontal="right" vertical="center"/>
      <protection/>
    </xf>
    <xf numFmtId="0" fontId="8" fillId="0" borderId="44" xfId="0" applyFont="1" applyFill="1" applyBorder="1" applyAlignment="1" applyProtection="1">
      <alignment horizontal="center" vertical="center"/>
      <protection locked="0"/>
    </xf>
    <xf numFmtId="0" fontId="6" fillId="0" borderId="44" xfId="0" applyFont="1" applyBorder="1" applyAlignment="1" applyProtection="1">
      <alignment horizontal="right" vertical="center"/>
      <protection/>
    </xf>
    <xf numFmtId="0" fontId="8" fillId="0" borderId="42" xfId="0" applyFont="1" applyBorder="1" applyAlignment="1" applyProtection="1">
      <alignment horizontal="center" vertical="center"/>
      <protection/>
    </xf>
    <xf numFmtId="0" fontId="8" fillId="0" borderId="0" xfId="0" applyFont="1" applyAlignment="1" applyProtection="1">
      <alignment vertical="center"/>
      <protection/>
    </xf>
    <xf numFmtId="0" fontId="0" fillId="0" borderId="34"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42" xfId="0" applyFont="1" applyBorder="1" applyAlignment="1" applyProtection="1">
      <alignment horizontal="center" vertical="center"/>
      <protection/>
    </xf>
    <xf numFmtId="0" fontId="8" fillId="0" borderId="49" xfId="0" applyFont="1" applyBorder="1" applyAlignment="1" applyProtection="1">
      <alignment horizontal="center" vertical="center"/>
      <protection/>
    </xf>
    <xf numFmtId="0" fontId="8" fillId="0" borderId="50"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8" fillId="0" borderId="26" xfId="0" applyFont="1" applyBorder="1" applyAlignment="1" applyProtection="1">
      <alignment horizontal="center" vertical="center"/>
      <protection/>
    </xf>
    <xf numFmtId="0" fontId="8" fillId="0" borderId="28" xfId="0" applyFont="1" applyBorder="1" applyAlignment="1" applyProtection="1">
      <alignment horizontal="center" vertical="center"/>
      <protection/>
    </xf>
    <xf numFmtId="0" fontId="8" fillId="0" borderId="38" xfId="0" applyFont="1" applyBorder="1" applyAlignment="1" applyProtection="1">
      <alignment horizontal="center" vertical="center"/>
      <protection/>
    </xf>
    <xf numFmtId="0" fontId="8" fillId="0" borderId="51" xfId="0" applyFont="1" applyBorder="1" applyAlignment="1" applyProtection="1">
      <alignment horizontal="center" vertical="center"/>
      <protection/>
    </xf>
    <xf numFmtId="0" fontId="6" fillId="0" borderId="49" xfId="0" applyFont="1" applyBorder="1" applyAlignment="1" applyProtection="1">
      <alignment horizontal="center" vertical="center"/>
      <protection/>
    </xf>
    <xf numFmtId="0" fontId="6" fillId="0" borderId="52" xfId="0" applyFont="1" applyBorder="1" applyAlignment="1" applyProtection="1">
      <alignment horizontal="center" vertical="center"/>
      <protection/>
    </xf>
    <xf numFmtId="0" fontId="6" fillId="0" borderId="50" xfId="0" applyFont="1" applyBorder="1" applyAlignment="1" applyProtection="1">
      <alignment horizontal="center" vertical="center"/>
      <protection/>
    </xf>
    <xf numFmtId="0" fontId="6" fillId="0" borderId="53"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54" xfId="0" applyFont="1" applyBorder="1" applyAlignment="1" applyProtection="1">
      <alignment horizontal="center" vertical="center"/>
      <protection/>
    </xf>
    <xf numFmtId="0" fontId="6" fillId="0" borderId="28"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29" fillId="0" borderId="0" xfId="0" applyFont="1" applyAlignment="1" applyProtection="1">
      <alignment vertical="center"/>
      <protection/>
    </xf>
    <xf numFmtId="0" fontId="8" fillId="0" borderId="0" xfId="0" applyFont="1" applyBorder="1" applyAlignment="1" applyProtection="1">
      <alignment horizontal="distributed" vertical="center"/>
      <protection/>
    </xf>
    <xf numFmtId="0" fontId="8" fillId="0" borderId="0" xfId="0" applyFont="1" applyBorder="1" applyAlignment="1" applyProtection="1">
      <alignment horizontal="center" vertical="center"/>
      <protection/>
    </xf>
    <xf numFmtId="0" fontId="31" fillId="0" borderId="29" xfId="0" applyFont="1" applyBorder="1" applyAlignment="1" applyProtection="1">
      <alignment vertical="center"/>
      <protection/>
    </xf>
    <xf numFmtId="0" fontId="31" fillId="0" borderId="27"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14" xfId="0" applyFont="1" applyBorder="1" applyAlignment="1" applyProtection="1">
      <alignment vertical="center"/>
      <protection/>
    </xf>
    <xf numFmtId="0" fontId="31" fillId="0" borderId="13" xfId="0" applyFont="1" applyBorder="1" applyAlignment="1" applyProtection="1">
      <alignment vertical="center"/>
      <protection/>
    </xf>
    <xf numFmtId="0" fontId="31" fillId="0" borderId="0" xfId="0" applyFont="1" applyBorder="1" applyAlignment="1" applyProtection="1">
      <alignment vertical="center"/>
      <protection/>
    </xf>
    <xf numFmtId="0" fontId="6" fillId="0" borderId="18" xfId="0" applyFont="1" applyBorder="1" applyAlignment="1" applyProtection="1">
      <alignment vertical="center"/>
      <protection/>
    </xf>
    <xf numFmtId="0" fontId="8" fillId="0" borderId="55" xfId="0" applyFont="1" applyBorder="1" applyAlignment="1" applyProtection="1">
      <alignment vertical="center"/>
      <protection/>
    </xf>
    <xf numFmtId="0" fontId="8" fillId="0" borderId="0" xfId="0" applyFont="1" applyBorder="1" applyAlignment="1" applyProtection="1">
      <alignment horizontal="left" vertical="center" shrinkToFit="1"/>
      <protection/>
    </xf>
    <xf numFmtId="0" fontId="6" fillId="0" borderId="27" xfId="0" applyFont="1" applyBorder="1" applyAlignment="1" applyProtection="1">
      <alignment vertical="center"/>
      <protection/>
    </xf>
    <xf numFmtId="0" fontId="8" fillId="0" borderId="55" xfId="0" applyFont="1" applyBorder="1" applyAlignment="1" applyProtection="1">
      <alignment horizontal="right" vertical="center"/>
      <protection/>
    </xf>
    <xf numFmtId="0" fontId="8" fillId="0" borderId="27"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6" fillId="0" borderId="56" xfId="0" applyFont="1" applyBorder="1" applyAlignment="1" applyProtection="1">
      <alignment horizontal="center" vertical="center"/>
      <protection/>
    </xf>
    <xf numFmtId="0" fontId="6" fillId="0" borderId="51" xfId="0" applyFont="1" applyBorder="1" applyAlignment="1" applyProtection="1">
      <alignment horizontal="center" vertical="center"/>
      <protection/>
    </xf>
    <xf numFmtId="0" fontId="6" fillId="0" borderId="57"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15" xfId="0" applyFont="1" applyBorder="1" applyAlignment="1" applyProtection="1">
      <alignment vertical="center"/>
      <protection/>
    </xf>
    <xf numFmtId="0" fontId="6" fillId="0" borderId="10" xfId="0" applyFont="1" applyBorder="1" applyAlignment="1" applyProtection="1">
      <alignment vertical="center"/>
      <protection/>
    </xf>
    <xf numFmtId="0" fontId="6" fillId="0" borderId="16" xfId="0" applyFont="1" applyBorder="1" applyAlignment="1" applyProtection="1">
      <alignment vertical="center"/>
      <protection/>
    </xf>
    <xf numFmtId="0" fontId="6" fillId="0" borderId="0" xfId="0" applyFont="1" applyAlignment="1" applyProtection="1">
      <alignment vertical="center"/>
      <protection/>
    </xf>
    <xf numFmtId="0" fontId="6" fillId="0" borderId="16" xfId="0" applyFont="1" applyBorder="1" applyAlignment="1" applyProtection="1">
      <alignment horizontal="center" vertical="center"/>
      <protection/>
    </xf>
    <xf numFmtId="0" fontId="6" fillId="0" borderId="0" xfId="0" applyFont="1" applyAlignment="1" applyProtection="1">
      <alignment horizontal="right" vertical="center"/>
      <protection/>
    </xf>
    <xf numFmtId="0" fontId="32" fillId="0" borderId="0" xfId="0" applyFont="1" applyAlignment="1">
      <alignment vertical="center"/>
    </xf>
    <xf numFmtId="0" fontId="33" fillId="0" borderId="0" xfId="0" applyFont="1" applyAlignment="1">
      <alignment vertical="center"/>
    </xf>
    <xf numFmtId="0" fontId="32" fillId="0" borderId="34" xfId="0" applyFont="1" applyBorder="1" applyAlignment="1">
      <alignment vertical="center"/>
    </xf>
    <xf numFmtId="0" fontId="32" fillId="0" borderId="46" xfId="0" applyFont="1" applyBorder="1" applyAlignment="1">
      <alignment vertical="center"/>
    </xf>
    <xf numFmtId="0" fontId="32" fillId="0" borderId="37" xfId="0" applyFont="1" applyBorder="1" applyAlignment="1">
      <alignment vertical="center"/>
    </xf>
    <xf numFmtId="0" fontId="32" fillId="0" borderId="37" xfId="0" applyFont="1" applyBorder="1" applyAlignment="1">
      <alignment horizontal="center" vertical="center"/>
    </xf>
    <xf numFmtId="0" fontId="32" fillId="0" borderId="0" xfId="0" applyFont="1" applyBorder="1" applyAlignment="1">
      <alignment horizontal="center" vertical="center"/>
    </xf>
    <xf numFmtId="0" fontId="32" fillId="0" borderId="17" xfId="0" applyFont="1" applyBorder="1" applyAlignment="1">
      <alignment horizontal="center" vertical="center"/>
    </xf>
    <xf numFmtId="0" fontId="32" fillId="0" borderId="13" xfId="0" applyFont="1" applyBorder="1" applyAlignment="1">
      <alignment vertical="center"/>
    </xf>
    <xf numFmtId="0" fontId="32" fillId="0" borderId="0" xfId="0" applyFont="1" applyBorder="1" applyAlignment="1">
      <alignment vertical="center"/>
    </xf>
    <xf numFmtId="0" fontId="32" fillId="0" borderId="58" xfId="0" applyFont="1" applyBorder="1" applyAlignment="1">
      <alignment vertical="center"/>
    </xf>
    <xf numFmtId="0" fontId="32" fillId="0" borderId="15" xfId="0" applyFont="1" applyBorder="1" applyAlignment="1">
      <alignment vertical="center"/>
    </xf>
    <xf numFmtId="0" fontId="32" fillId="0" borderId="10" xfId="0" applyFont="1" applyBorder="1" applyAlignment="1">
      <alignment vertical="center"/>
    </xf>
    <xf numFmtId="0" fontId="32" fillId="0" borderId="59" xfId="0" applyFont="1" applyBorder="1" applyAlignment="1">
      <alignment vertical="center"/>
    </xf>
    <xf numFmtId="0" fontId="34" fillId="0" borderId="0" xfId="0" applyFont="1" applyAlignment="1">
      <alignment vertical="center"/>
    </xf>
    <xf numFmtId="49" fontId="34" fillId="0" borderId="0" xfId="0" applyNumberFormat="1" applyFont="1" applyAlignment="1">
      <alignment horizontal="right" vertical="center"/>
    </xf>
    <xf numFmtId="0" fontId="34" fillId="0" borderId="0" xfId="0" applyFont="1" applyAlignment="1">
      <alignment horizontal="left" vertical="center"/>
    </xf>
    <xf numFmtId="0" fontId="34" fillId="0" borderId="0" xfId="0" applyFont="1" applyAlignment="1">
      <alignment horizontal="center" vertical="center"/>
    </xf>
    <xf numFmtId="0" fontId="35" fillId="0" borderId="0" xfId="0" applyFont="1" applyAlignment="1">
      <alignment horizontal="right" vertical="center"/>
    </xf>
    <xf numFmtId="0" fontId="35" fillId="0" borderId="0" xfId="0" applyFont="1" applyAlignment="1">
      <alignment horizontal="left" vertical="center"/>
    </xf>
    <xf numFmtId="0" fontId="32" fillId="0" borderId="45" xfId="0" applyFont="1" applyBorder="1" applyAlignment="1">
      <alignment vertical="center"/>
    </xf>
    <xf numFmtId="0" fontId="32" fillId="0" borderId="45" xfId="0" applyFont="1" applyFill="1" applyBorder="1" applyAlignment="1">
      <alignment vertical="center"/>
    </xf>
    <xf numFmtId="0" fontId="32" fillId="0" borderId="46" xfId="0" applyFont="1" applyBorder="1" applyAlignment="1">
      <alignment horizontal="right" vertical="center"/>
    </xf>
    <xf numFmtId="0" fontId="32" fillId="0" borderId="0" xfId="0" applyFont="1" applyBorder="1" applyAlignment="1">
      <alignment horizontal="left" vertical="center"/>
    </xf>
    <xf numFmtId="0" fontId="36" fillId="0" borderId="0" xfId="0" applyNumberFormat="1" applyFont="1" applyAlignment="1" applyProtection="1">
      <alignment vertical="center"/>
      <protection/>
    </xf>
    <xf numFmtId="0" fontId="32" fillId="0" borderId="36" xfId="0" applyFont="1" applyBorder="1" applyAlignment="1">
      <alignment vertical="center"/>
    </xf>
    <xf numFmtId="0" fontId="37" fillId="0" borderId="0" xfId="0" applyFont="1" applyBorder="1" applyAlignment="1">
      <alignment horizontal="centerContinuous" vertical="center"/>
    </xf>
    <xf numFmtId="0" fontId="38" fillId="0" borderId="17" xfId="0" applyFont="1" applyBorder="1" applyAlignment="1">
      <alignment vertical="center"/>
    </xf>
    <xf numFmtId="0" fontId="32" fillId="0" borderId="17" xfId="0" applyFont="1" applyBorder="1" applyAlignment="1">
      <alignment vertical="center"/>
    </xf>
    <xf numFmtId="0" fontId="38" fillId="0" borderId="37" xfId="0" applyFont="1" applyBorder="1" applyAlignment="1">
      <alignment vertical="center"/>
    </xf>
    <xf numFmtId="0" fontId="34" fillId="0" borderId="60" xfId="0" applyFont="1" applyBorder="1" applyAlignment="1">
      <alignment horizontal="left" vertical="center"/>
    </xf>
    <xf numFmtId="0" fontId="34" fillId="0" borderId="61" xfId="0" applyFont="1" applyBorder="1" applyAlignment="1">
      <alignment horizontal="left" vertical="center"/>
    </xf>
    <xf numFmtId="0" fontId="34" fillId="0" borderId="62" xfId="0" applyFont="1" applyBorder="1" applyAlignment="1">
      <alignment horizontal="left" vertical="center"/>
    </xf>
    <xf numFmtId="0" fontId="34" fillId="0" borderId="63" xfId="0" applyFont="1" applyBorder="1" applyAlignment="1">
      <alignment horizontal="left" vertical="center"/>
    </xf>
    <xf numFmtId="0" fontId="34" fillId="0" borderId="64" xfId="0" applyFont="1" applyBorder="1" applyAlignment="1">
      <alignment horizontal="left" vertical="center"/>
    </xf>
    <xf numFmtId="0" fontId="34" fillId="0" borderId="37" xfId="0" applyFont="1" applyBorder="1" applyAlignment="1">
      <alignment horizontal="left" vertical="center"/>
    </xf>
    <xf numFmtId="0" fontId="34" fillId="0" borderId="65" xfId="0" applyFont="1" applyBorder="1" applyAlignment="1">
      <alignment horizontal="left" vertical="center"/>
    </xf>
    <xf numFmtId="0" fontId="34" fillId="0" borderId="44" xfId="0" applyFont="1" applyBorder="1" applyAlignment="1">
      <alignment horizontal="left" vertical="center"/>
    </xf>
    <xf numFmtId="0" fontId="34" fillId="0" borderId="66" xfId="0" applyFont="1" applyBorder="1" applyAlignment="1">
      <alignment horizontal="left" vertical="center"/>
    </xf>
    <xf numFmtId="0" fontId="34" fillId="0" borderId="17" xfId="0" applyFont="1" applyBorder="1" applyAlignment="1">
      <alignment horizontal="left" vertical="center"/>
    </xf>
    <xf numFmtId="0" fontId="32" fillId="0" borderId="61" xfId="0" applyFont="1" applyBorder="1" applyAlignment="1">
      <alignment vertical="center"/>
    </xf>
    <xf numFmtId="0" fontId="32" fillId="0" borderId="67" xfId="0" applyFont="1" applyBorder="1" applyAlignment="1">
      <alignment vertical="center"/>
    </xf>
    <xf numFmtId="0" fontId="32" fillId="0" borderId="61" xfId="0" applyFont="1" applyBorder="1" applyAlignment="1">
      <alignment horizontal="centerContinuous" vertical="center"/>
    </xf>
    <xf numFmtId="0" fontId="32" fillId="0" borderId="63" xfId="0" applyFont="1" applyBorder="1" applyAlignment="1">
      <alignment vertical="center"/>
    </xf>
    <xf numFmtId="0" fontId="32" fillId="0" borderId="68" xfId="0" applyFont="1" applyBorder="1" applyAlignment="1">
      <alignment vertical="center"/>
    </xf>
    <xf numFmtId="0" fontId="32" fillId="0" borderId="69" xfId="0" applyFont="1" applyBorder="1" applyAlignment="1">
      <alignment horizontal="center" vertical="center"/>
    </xf>
    <xf numFmtId="0" fontId="32" fillId="0" borderId="70" xfId="0" applyFont="1" applyBorder="1" applyAlignment="1">
      <alignment horizontal="center" vertical="center"/>
    </xf>
    <xf numFmtId="0" fontId="32" fillId="0" borderId="44" xfId="0" applyFont="1" applyBorder="1" applyAlignment="1">
      <alignment vertical="center"/>
    </xf>
    <xf numFmtId="0" fontId="32" fillId="0" borderId="71" xfId="0" applyFont="1" applyBorder="1" applyAlignment="1">
      <alignment vertical="center"/>
    </xf>
    <xf numFmtId="0" fontId="32" fillId="0" borderId="72" xfId="0" applyFont="1" applyBorder="1" applyAlignment="1">
      <alignment vertical="center"/>
    </xf>
    <xf numFmtId="0" fontId="39" fillId="0" borderId="17" xfId="0" applyFont="1" applyBorder="1" applyAlignment="1">
      <alignment horizontal="left" vertical="center"/>
    </xf>
    <xf numFmtId="0" fontId="35" fillId="0" borderId="0" xfId="0" applyFont="1" applyBorder="1" applyAlignment="1">
      <alignment horizontal="right" vertical="center"/>
    </xf>
    <xf numFmtId="0" fontId="32" fillId="0" borderId="0" xfId="0" applyFont="1" applyBorder="1" applyAlignment="1">
      <alignment horizontal="centerContinuous" vertical="center"/>
    </xf>
    <xf numFmtId="0" fontId="32" fillId="0" borderId="63" xfId="0" applyFont="1" applyBorder="1" applyAlignment="1">
      <alignment horizontal="left" vertical="center"/>
    </xf>
    <xf numFmtId="0" fontId="32" fillId="0" borderId="44" xfId="0" applyFont="1" applyBorder="1" applyAlignment="1">
      <alignment horizontal="left" vertical="center"/>
    </xf>
    <xf numFmtId="0" fontId="32" fillId="0" borderId="17" xfId="0" applyFont="1" applyBorder="1" applyAlignment="1">
      <alignment horizontal="left" vertical="center"/>
    </xf>
    <xf numFmtId="0" fontId="1" fillId="0" borderId="61" xfId="0" applyFont="1" applyBorder="1" applyAlignment="1">
      <alignment horizontal="centerContinuous" vertical="center"/>
    </xf>
    <xf numFmtId="0" fontId="32" fillId="0" borderId="37" xfId="0" applyFont="1" applyBorder="1" applyAlignment="1">
      <alignment horizontal="left" vertical="center"/>
    </xf>
    <xf numFmtId="0" fontId="32" fillId="0" borderId="0" xfId="0" applyFont="1" applyBorder="1" applyAlignment="1">
      <alignment horizontal="right" vertical="center"/>
    </xf>
    <xf numFmtId="0" fontId="40" fillId="0" borderId="0" xfId="0" applyFont="1" applyBorder="1" applyAlignment="1">
      <alignment vertical="center"/>
    </xf>
    <xf numFmtId="0" fontId="32" fillId="0" borderId="73" xfId="0" applyFont="1" applyBorder="1" applyAlignment="1">
      <alignment horizontal="centerContinuous" vertical="center"/>
    </xf>
    <xf numFmtId="0" fontId="32" fillId="0" borderId="74" xfId="0" applyFont="1" applyBorder="1" applyAlignment="1">
      <alignment vertical="center"/>
    </xf>
    <xf numFmtId="0" fontId="32" fillId="0" borderId="18" xfId="0" applyFont="1" applyBorder="1" applyAlignment="1">
      <alignment vertical="center"/>
    </xf>
    <xf numFmtId="0" fontId="32" fillId="0" borderId="75" xfId="0" applyFont="1" applyBorder="1" applyAlignment="1">
      <alignment vertical="center"/>
    </xf>
    <xf numFmtId="0" fontId="32" fillId="0" borderId="76" xfId="0" applyFont="1" applyBorder="1" applyAlignment="1">
      <alignment vertical="center"/>
    </xf>
    <xf numFmtId="0" fontId="32" fillId="0" borderId="16" xfId="0" applyFont="1" applyBorder="1" applyAlignment="1">
      <alignment vertical="center"/>
    </xf>
    <xf numFmtId="0" fontId="1" fillId="0" borderId="0" xfId="0" applyFont="1" applyBorder="1" applyAlignment="1">
      <alignment horizontal="left" vertical="center" shrinkToFit="1"/>
    </xf>
    <xf numFmtId="56" fontId="35" fillId="0" borderId="0" xfId="0" applyNumberFormat="1" applyFont="1" applyBorder="1" applyAlignment="1">
      <alignment horizontal="right" vertical="center"/>
    </xf>
    <xf numFmtId="0" fontId="14" fillId="0" borderId="0" xfId="0" applyFont="1" applyAlignment="1" applyProtection="1">
      <alignment vertical="center"/>
      <protection/>
    </xf>
    <xf numFmtId="0" fontId="0" fillId="0" borderId="0" xfId="0" applyAlignment="1" applyProtection="1">
      <alignment vertical="center"/>
      <protection/>
    </xf>
    <xf numFmtId="0" fontId="14" fillId="0" borderId="0" xfId="0" applyFont="1" applyAlignment="1" applyProtection="1">
      <alignment horizontal="center" vertical="center"/>
      <protection/>
    </xf>
    <xf numFmtId="0" fontId="14" fillId="0" borderId="0" xfId="0" applyNumberFormat="1" applyFont="1" applyAlignment="1" applyProtection="1">
      <alignment horizontal="center" vertical="center"/>
      <protection/>
    </xf>
    <xf numFmtId="0" fontId="14" fillId="0" borderId="0" xfId="69" applyNumberFormat="1" applyFont="1" applyAlignment="1" applyProtection="1">
      <alignment horizontal="left"/>
      <protection/>
    </xf>
    <xf numFmtId="0" fontId="14" fillId="0" borderId="0" xfId="0" applyNumberFormat="1" applyFont="1" applyBorder="1" applyAlignment="1" applyProtection="1">
      <alignment horizontal="left" vertical="center"/>
      <protection/>
    </xf>
    <xf numFmtId="0" fontId="14" fillId="0" borderId="0" xfId="0" applyNumberFormat="1" applyFont="1" applyBorder="1" applyAlignment="1" applyProtection="1">
      <alignment horizontal="center" vertical="center"/>
      <protection/>
    </xf>
    <xf numFmtId="0" fontId="13" fillId="0" borderId="0" xfId="67" applyNumberFormat="1" applyFont="1" applyFill="1" applyAlignment="1" applyProtection="1">
      <alignment horizontal="right" vertical="center"/>
      <protection/>
    </xf>
    <xf numFmtId="0" fontId="13" fillId="0" borderId="0" xfId="67" applyNumberFormat="1" applyFont="1" applyFill="1" applyAlignment="1" applyProtection="1">
      <alignment horizontal="center" vertical="center"/>
      <protection/>
    </xf>
    <xf numFmtId="0" fontId="41" fillId="0" borderId="0" xfId="0" applyNumberFormat="1" applyFont="1" applyFill="1" applyBorder="1" applyAlignment="1" applyProtection="1">
      <alignment vertical="center"/>
      <protection/>
    </xf>
    <xf numFmtId="0" fontId="14" fillId="0" borderId="0" xfId="0" applyNumberFormat="1" applyFont="1" applyAlignment="1" applyProtection="1">
      <alignment horizontal="left" vertical="center"/>
      <protection/>
    </xf>
    <xf numFmtId="0" fontId="42" fillId="0" borderId="0" xfId="0" applyFont="1" applyAlignment="1">
      <alignment horizontal="centerContinuous" vertical="center"/>
    </xf>
    <xf numFmtId="0" fontId="14" fillId="0" borderId="0" xfId="0" applyFont="1" applyFill="1" applyAlignment="1">
      <alignment vertical="center"/>
    </xf>
    <xf numFmtId="0" fontId="14" fillId="0" borderId="0" xfId="0" applyFont="1" applyAlignment="1">
      <alignment horizontal="center" vertical="center"/>
    </xf>
    <xf numFmtId="0" fontId="14" fillId="0" borderId="0" xfId="66" applyFont="1" applyAlignment="1" applyProtection="1">
      <alignment/>
      <protection/>
    </xf>
    <xf numFmtId="0" fontId="43" fillId="0" borderId="0" xfId="43" applyAlignment="1" applyProtection="1">
      <alignment/>
      <protection/>
    </xf>
    <xf numFmtId="0" fontId="13" fillId="0" borderId="0" xfId="67" applyFont="1" applyAlignment="1" applyProtection="1">
      <alignment horizontal="centerContinuous" vertical="center"/>
      <protection/>
    </xf>
    <xf numFmtId="14" fontId="13" fillId="0" borderId="0" xfId="67" applyNumberFormat="1" applyFont="1" applyAlignment="1" applyProtection="1">
      <alignment horizontal="center" vertical="center" wrapText="1"/>
      <protection/>
    </xf>
    <xf numFmtId="0" fontId="8" fillId="0" borderId="0" xfId="63" applyFont="1">
      <alignment vertical="center"/>
      <protection/>
    </xf>
    <xf numFmtId="0" fontId="8" fillId="0" borderId="0" xfId="63" applyFont="1" applyBorder="1">
      <alignment vertical="center"/>
      <protection/>
    </xf>
    <xf numFmtId="0" fontId="0" fillId="0" borderId="0" xfId="63" applyFont="1">
      <alignment vertical="center"/>
      <protection/>
    </xf>
    <xf numFmtId="0" fontId="0" fillId="0" borderId="0" xfId="63" applyFont="1" applyBorder="1" applyAlignment="1">
      <alignment horizontal="center" vertical="center"/>
      <protection/>
    </xf>
    <xf numFmtId="0" fontId="8" fillId="0" borderId="77" xfId="63" applyFont="1" applyBorder="1">
      <alignment vertical="center"/>
      <protection/>
    </xf>
    <xf numFmtId="0" fontId="8" fillId="0" borderId="78" xfId="63" applyFont="1" applyBorder="1">
      <alignment vertical="center"/>
      <protection/>
    </xf>
    <xf numFmtId="0" fontId="44" fillId="0" borderId="13" xfId="63" applyFont="1" applyBorder="1" applyAlignment="1">
      <alignment horizontal="left" vertical="center" indent="1"/>
      <protection/>
    </xf>
    <xf numFmtId="0" fontId="44" fillId="0" borderId="0" xfId="63" applyFont="1" applyBorder="1" applyAlignment="1">
      <alignment horizontal="left" vertical="center"/>
      <protection/>
    </xf>
    <xf numFmtId="0" fontId="44" fillId="0" borderId="0" xfId="63" applyFont="1" applyBorder="1" applyAlignment="1">
      <alignment horizontal="left" vertical="center" indent="1"/>
      <protection/>
    </xf>
    <xf numFmtId="0" fontId="8" fillId="0" borderId="15" xfId="63" applyFont="1" applyBorder="1" applyAlignment="1">
      <alignment horizontal="center" vertical="center"/>
      <protection/>
    </xf>
    <xf numFmtId="0" fontId="8" fillId="0" borderId="10" xfId="63" applyFont="1" applyBorder="1" applyAlignment="1">
      <alignment horizontal="left" vertical="center"/>
      <protection/>
    </xf>
    <xf numFmtId="0" fontId="8" fillId="0" borderId="10" xfId="63" applyFont="1" applyBorder="1">
      <alignment vertical="center"/>
      <protection/>
    </xf>
    <xf numFmtId="0" fontId="8" fillId="0" borderId="79" xfId="63" applyFont="1" applyBorder="1" applyAlignment="1">
      <alignment horizontal="center" vertical="center"/>
      <protection/>
    </xf>
    <xf numFmtId="0" fontId="8" fillId="0" borderId="80" xfId="63" applyFont="1" applyBorder="1" applyAlignment="1">
      <alignment horizontal="center" vertical="center"/>
      <protection/>
    </xf>
    <xf numFmtId="0" fontId="8" fillId="0" borderId="81" xfId="63" applyFont="1" applyBorder="1">
      <alignment vertical="center"/>
      <protection/>
    </xf>
    <xf numFmtId="0" fontId="8" fillId="0" borderId="14" xfId="63" applyFont="1" applyBorder="1">
      <alignment vertical="center"/>
      <protection/>
    </xf>
    <xf numFmtId="0" fontId="8" fillId="0" borderId="11" xfId="63" applyFont="1" applyBorder="1">
      <alignment vertical="center"/>
      <protection/>
    </xf>
    <xf numFmtId="0" fontId="8" fillId="0" borderId="82" xfId="63" applyFont="1" applyBorder="1">
      <alignment vertical="center"/>
      <protection/>
    </xf>
    <xf numFmtId="0" fontId="8" fillId="0" borderId="16" xfId="63" applyFont="1" applyBorder="1">
      <alignment vertical="center"/>
      <protection/>
    </xf>
    <xf numFmtId="0" fontId="8" fillId="0" borderId="0" xfId="63" applyFont="1" applyBorder="1" applyAlignment="1">
      <alignment horizontal="left" vertical="center"/>
      <protection/>
    </xf>
    <xf numFmtId="0" fontId="8" fillId="0" borderId="83" xfId="63" applyFont="1" applyBorder="1">
      <alignment vertical="center"/>
      <protection/>
    </xf>
    <xf numFmtId="0" fontId="8" fillId="0" borderId="84" xfId="63" applyFont="1" applyBorder="1">
      <alignment vertical="center"/>
      <protection/>
    </xf>
    <xf numFmtId="0" fontId="8" fillId="0" borderId="85" xfId="63" applyFont="1" applyBorder="1" applyAlignment="1">
      <alignment vertical="center"/>
      <protection/>
    </xf>
    <xf numFmtId="0" fontId="8" fillId="0" borderId="86" xfId="63" applyFont="1" applyBorder="1">
      <alignment vertical="center"/>
      <protection/>
    </xf>
    <xf numFmtId="0" fontId="44" fillId="0" borderId="87" xfId="63" applyFont="1" applyBorder="1" applyAlignment="1">
      <alignment horizontal="left" vertical="center" indent="1"/>
      <protection/>
    </xf>
    <xf numFmtId="0" fontId="8" fillId="0" borderId="87" xfId="63" applyFont="1" applyBorder="1" applyAlignment="1">
      <alignment horizontal="left" vertical="center"/>
      <protection/>
    </xf>
    <xf numFmtId="0" fontId="8" fillId="0" borderId="87" xfId="63" applyFont="1" applyBorder="1">
      <alignment vertical="center"/>
      <protection/>
    </xf>
    <xf numFmtId="0" fontId="0" fillId="0" borderId="0" xfId="63" applyFont="1" applyAlignment="1">
      <alignment vertical="center"/>
      <protection/>
    </xf>
    <xf numFmtId="0" fontId="8" fillId="0" borderId="0" xfId="63" applyFont="1" applyBorder="1" applyAlignment="1">
      <alignment vertical="center"/>
      <protection/>
    </xf>
    <xf numFmtId="0" fontId="8" fillId="0" borderId="0" xfId="63" applyFont="1" applyAlignment="1">
      <alignment vertical="center"/>
      <protection/>
    </xf>
    <xf numFmtId="0" fontId="43" fillId="0" borderId="0" xfId="43" applyAlignment="1" applyProtection="1">
      <alignment vertical="center"/>
      <protection/>
    </xf>
    <xf numFmtId="0" fontId="45" fillId="0" borderId="0" xfId="63" applyFont="1" applyBorder="1" applyAlignment="1">
      <alignment horizontal="left" vertical="center"/>
      <protection/>
    </xf>
    <xf numFmtId="0" fontId="8" fillId="0" borderId="88" xfId="63" applyFont="1" applyBorder="1" applyAlignment="1">
      <alignment horizontal="center" vertical="center"/>
      <protection/>
    </xf>
    <xf numFmtId="0" fontId="8" fillId="0" borderId="88" xfId="63" applyFont="1" applyBorder="1">
      <alignment vertical="center"/>
      <protection/>
    </xf>
    <xf numFmtId="0" fontId="47" fillId="0" borderId="89" xfId="63" applyFont="1" applyBorder="1" applyAlignment="1">
      <alignment horizontal="left" vertical="center" indent="1"/>
      <protection/>
    </xf>
    <xf numFmtId="0" fontId="47" fillId="0" borderId="78" xfId="63" applyFont="1" applyBorder="1" applyAlignment="1">
      <alignment horizontal="left" vertical="center" indent="1"/>
      <protection/>
    </xf>
    <xf numFmtId="0" fontId="0" fillId="0" borderId="78" xfId="63" applyFont="1" applyBorder="1">
      <alignment vertical="center"/>
      <protection/>
    </xf>
    <xf numFmtId="0" fontId="0" fillId="0" borderId="90" xfId="63" applyFont="1" applyBorder="1">
      <alignment vertical="center"/>
      <protection/>
    </xf>
    <xf numFmtId="0" fontId="0" fillId="0" borderId="0" xfId="63" applyFont="1" applyBorder="1">
      <alignment vertical="center"/>
      <protection/>
    </xf>
    <xf numFmtId="0" fontId="0" fillId="0" borderId="79" xfId="63" applyFont="1" applyBorder="1">
      <alignment vertical="center"/>
      <protection/>
    </xf>
    <xf numFmtId="0" fontId="0" fillId="0" borderId="88" xfId="63" applyFont="1" applyBorder="1">
      <alignment vertical="center"/>
      <protection/>
    </xf>
    <xf numFmtId="0" fontId="8" fillId="0" borderId="88" xfId="63" applyFont="1" applyBorder="1" applyAlignment="1">
      <alignment horizontal="left" vertical="center"/>
      <protection/>
    </xf>
    <xf numFmtId="0" fontId="8" fillId="0" borderId="12" xfId="63" applyFont="1" applyBorder="1">
      <alignment vertical="center"/>
      <protection/>
    </xf>
    <xf numFmtId="0" fontId="8" fillId="0" borderId="15" xfId="63" applyFont="1" applyBorder="1">
      <alignment vertical="center"/>
      <protection/>
    </xf>
    <xf numFmtId="0" fontId="8" fillId="0" borderId="91" xfId="63" applyFont="1" applyBorder="1">
      <alignment vertical="center"/>
      <protection/>
    </xf>
    <xf numFmtId="0" fontId="8" fillId="0" borderId="59" xfId="63" applyFont="1" applyBorder="1">
      <alignment vertical="center"/>
      <protection/>
    </xf>
    <xf numFmtId="0" fontId="8" fillId="0" borderId="92" xfId="63" applyFont="1" applyBorder="1" applyAlignment="1">
      <alignment horizontal="left" vertical="center"/>
      <protection/>
    </xf>
    <xf numFmtId="0" fontId="0" fillId="0" borderId="0" xfId="63" applyFont="1" applyBorder="1" applyAlignment="1">
      <alignment vertical="center"/>
      <protection/>
    </xf>
    <xf numFmtId="0" fontId="0" fillId="0" borderId="0" xfId="0" applyNumberFormat="1" applyFill="1" applyAlignment="1">
      <alignment vertical="center" wrapText="1"/>
    </xf>
    <xf numFmtId="0" fontId="0" fillId="0" borderId="0" xfId="0" applyNumberFormat="1" applyFill="1" applyAlignment="1">
      <alignment/>
    </xf>
    <xf numFmtId="0" fontId="29" fillId="0" borderId="0" xfId="0" applyNumberFormat="1" applyFont="1" applyFill="1" applyAlignment="1">
      <alignment vertical="center"/>
    </xf>
    <xf numFmtId="0" fontId="48" fillId="0" borderId="0" xfId="0" applyNumberFormat="1" applyFont="1" applyFill="1" applyAlignment="1">
      <alignment horizontal="center" vertical="center"/>
    </xf>
    <xf numFmtId="0" fontId="4" fillId="0" borderId="0" xfId="0" applyNumberFormat="1" applyFont="1" applyFill="1" applyAlignment="1">
      <alignment vertical="center"/>
    </xf>
    <xf numFmtId="0" fontId="0" fillId="0" borderId="0" xfId="0" applyNumberFormat="1" applyFill="1" applyAlignment="1">
      <alignment vertical="center"/>
    </xf>
    <xf numFmtId="0" fontId="13" fillId="0" borderId="27" xfId="62" applyNumberFormat="1" applyFont="1" applyFill="1" applyBorder="1" applyAlignment="1" applyProtection="1">
      <alignment horizontal="right" vertical="center"/>
      <protection/>
    </xf>
    <xf numFmtId="0" fontId="13" fillId="0" borderId="0" xfId="67" applyFont="1" applyAlignment="1" applyProtection="1">
      <alignment horizontal="right" vertical="center"/>
      <protection/>
    </xf>
    <xf numFmtId="0" fontId="14" fillId="0" borderId="0" xfId="0" applyNumberFormat="1" applyFont="1" applyBorder="1" applyAlignment="1" applyProtection="1">
      <alignment horizontal="right" vertical="center"/>
      <protection/>
    </xf>
    <xf numFmtId="0" fontId="13" fillId="0" borderId="11" xfId="67" applyFont="1" applyBorder="1" applyAlignment="1" applyProtection="1">
      <alignment horizontal="right" vertical="center"/>
      <protection/>
    </xf>
    <xf numFmtId="0" fontId="13" fillId="0" borderId="12" xfId="67" applyFont="1" applyBorder="1" applyAlignment="1" applyProtection="1">
      <alignment horizontal="center" vertical="center"/>
      <protection/>
    </xf>
    <xf numFmtId="0" fontId="13" fillId="0" borderId="11" xfId="67" applyFont="1" applyBorder="1" applyAlignment="1" applyProtection="1">
      <alignment horizontal="center" vertical="center"/>
      <protection/>
    </xf>
    <xf numFmtId="0" fontId="14" fillId="0" borderId="11" xfId="67" applyFont="1" applyBorder="1" applyAlignment="1" applyProtection="1">
      <alignment horizontal="right" vertical="center"/>
      <protection/>
    </xf>
    <xf numFmtId="0" fontId="13" fillId="0" borderId="12" xfId="67" applyFont="1" applyBorder="1" applyAlignment="1" applyProtection="1">
      <alignment horizontal="right" vertical="center"/>
      <protection/>
    </xf>
    <xf numFmtId="0" fontId="13" fillId="0" borderId="12" xfId="67" applyNumberFormat="1" applyFont="1" applyBorder="1" applyAlignment="1" applyProtection="1">
      <alignment horizontal="right" vertical="center"/>
      <protection/>
    </xf>
    <xf numFmtId="0" fontId="13" fillId="0" borderId="11" xfId="67" applyNumberFormat="1" applyFont="1" applyBorder="1" applyAlignment="1" applyProtection="1">
      <alignment horizontal="right" vertical="center"/>
      <protection/>
    </xf>
    <xf numFmtId="0" fontId="0" fillId="0" borderId="0" xfId="0" applyNumberFormat="1" applyFont="1" applyFill="1" applyAlignment="1">
      <alignment horizontal="right" vertical="center" wrapText="1"/>
    </xf>
    <xf numFmtId="0" fontId="13" fillId="24" borderId="0" xfId="67" applyNumberFormat="1" applyFont="1" applyFill="1" applyAlignment="1" applyProtection="1">
      <alignment horizontal="center" vertical="center" shrinkToFit="1"/>
      <protection locked="0"/>
    </xf>
    <xf numFmtId="0" fontId="13" fillId="24" borderId="0" xfId="67" applyFont="1" applyFill="1" applyAlignment="1" applyProtection="1">
      <alignment vertical="center"/>
      <protection locked="0"/>
    </xf>
    <xf numFmtId="0" fontId="14" fillId="24" borderId="0" xfId="0" applyFont="1" applyFill="1" applyAlignment="1" applyProtection="1">
      <alignment horizontal="center" vertical="center" shrinkToFit="1"/>
      <protection locked="0"/>
    </xf>
    <xf numFmtId="0" fontId="14" fillId="24" borderId="0" xfId="0" applyFont="1" applyFill="1" applyAlignment="1">
      <alignment vertical="center"/>
    </xf>
    <xf numFmtId="0" fontId="13" fillId="24" borderId="0" xfId="67" applyFont="1" applyFill="1" applyAlignment="1" applyProtection="1">
      <alignment horizontal="center" vertical="center"/>
      <protection locked="0"/>
    </xf>
    <xf numFmtId="0" fontId="32" fillId="24" borderId="0" xfId="0" applyFont="1" applyFill="1" applyBorder="1" applyAlignment="1" applyProtection="1">
      <alignment vertical="center"/>
      <protection locked="0"/>
    </xf>
    <xf numFmtId="0" fontId="32" fillId="24" borderId="63" xfId="0" applyFont="1" applyFill="1" applyBorder="1" applyAlignment="1" applyProtection="1">
      <alignment horizontal="center" vertical="center"/>
      <protection locked="0"/>
    </xf>
    <xf numFmtId="0" fontId="32" fillId="24" borderId="93" xfId="0" applyFont="1" applyFill="1" applyBorder="1" applyAlignment="1" applyProtection="1">
      <alignment horizontal="center" vertical="center"/>
      <protection locked="0"/>
    </xf>
    <xf numFmtId="0" fontId="32" fillId="24" borderId="44" xfId="0" applyFont="1" applyFill="1" applyBorder="1" applyAlignment="1" applyProtection="1">
      <alignment horizontal="center" vertical="center"/>
      <protection locked="0"/>
    </xf>
    <xf numFmtId="0" fontId="32" fillId="24" borderId="0" xfId="0" applyFont="1" applyFill="1" applyBorder="1" applyAlignment="1" applyProtection="1">
      <alignment horizontal="center" vertical="center"/>
      <protection locked="0"/>
    </xf>
    <xf numFmtId="0" fontId="32" fillId="24" borderId="17"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7" xfId="0" applyFont="1" applyFill="1" applyBorder="1" applyAlignment="1" applyProtection="1">
      <alignment horizontal="center" vertical="center"/>
      <protection locked="0"/>
    </xf>
    <xf numFmtId="0" fontId="32" fillId="24" borderId="37" xfId="0" applyFont="1" applyFill="1" applyBorder="1" applyAlignment="1" applyProtection="1">
      <alignment vertical="center"/>
      <protection locked="0"/>
    </xf>
    <xf numFmtId="0" fontId="32" fillId="24" borderId="17" xfId="0" applyFont="1" applyFill="1" applyBorder="1" applyAlignment="1" applyProtection="1">
      <alignment vertical="center"/>
      <protection locked="0"/>
    </xf>
    <xf numFmtId="0" fontId="32" fillId="24" borderId="10" xfId="0" applyFont="1" applyFill="1" applyBorder="1" applyAlignment="1" applyProtection="1">
      <alignment horizontal="center" vertical="center"/>
      <protection locked="0"/>
    </xf>
    <xf numFmtId="0" fontId="32" fillId="24" borderId="34" xfId="0" applyFont="1" applyFill="1" applyBorder="1" applyAlignment="1" applyProtection="1">
      <alignment vertical="center" shrinkToFit="1"/>
      <protection locked="0"/>
    </xf>
    <xf numFmtId="0" fontId="32" fillId="24" borderId="37" xfId="0" applyFont="1" applyFill="1" applyBorder="1" applyAlignment="1" applyProtection="1">
      <alignment vertical="center" shrinkToFit="1"/>
      <protection locked="0"/>
    </xf>
    <xf numFmtId="0" fontId="32" fillId="24" borderId="46" xfId="0" applyFont="1" applyFill="1" applyBorder="1" applyAlignment="1" applyProtection="1">
      <alignment vertical="center" shrinkToFit="1"/>
      <protection locked="0"/>
    </xf>
    <xf numFmtId="0" fontId="32" fillId="24" borderId="46" xfId="0" applyFont="1" applyFill="1" applyBorder="1" applyAlignment="1" applyProtection="1">
      <alignment horizontal="right" vertical="center" shrinkToFit="1"/>
      <protection locked="0"/>
    </xf>
    <xf numFmtId="0" fontId="32" fillId="24" borderId="37" xfId="0" applyFont="1" applyFill="1" applyBorder="1" applyAlignment="1" applyProtection="1">
      <alignment horizontal="center" vertical="center" shrinkToFit="1"/>
      <protection locked="0"/>
    </xf>
    <xf numFmtId="0" fontId="32" fillId="24" borderId="45" xfId="0" applyFont="1" applyFill="1" applyBorder="1" applyAlignment="1" applyProtection="1">
      <alignment horizontal="left" vertical="center" shrinkToFit="1"/>
      <protection locked="0"/>
    </xf>
    <xf numFmtId="0" fontId="32" fillId="24" borderId="37" xfId="0" applyFont="1" applyFill="1" applyBorder="1" applyAlignment="1" applyProtection="1">
      <alignment horizontal="right" vertical="center"/>
      <protection locked="0"/>
    </xf>
    <xf numFmtId="0" fontId="32" fillId="24" borderId="36" xfId="0" applyFont="1" applyFill="1" applyBorder="1" applyAlignment="1" applyProtection="1">
      <alignment vertical="center" shrinkToFit="1"/>
      <protection locked="0"/>
    </xf>
    <xf numFmtId="0" fontId="8" fillId="24" borderId="27" xfId="0" applyFont="1" applyFill="1" applyBorder="1" applyAlignment="1" applyProtection="1">
      <alignment horizontal="center" vertical="center"/>
      <protection locked="0"/>
    </xf>
    <xf numFmtId="0" fontId="8" fillId="24" borderId="37" xfId="0" applyFont="1" applyFill="1" applyBorder="1" applyAlignment="1" applyProtection="1">
      <alignment horizontal="center" vertical="center"/>
      <protection locked="0"/>
    </xf>
    <xf numFmtId="0" fontId="8" fillId="24" borderId="55" xfId="0" applyFont="1" applyFill="1" applyBorder="1" applyAlignment="1" applyProtection="1">
      <alignment horizontal="center" vertical="center"/>
      <protection locked="0"/>
    </xf>
    <xf numFmtId="0" fontId="26" fillId="24" borderId="34" xfId="0" applyFont="1" applyFill="1" applyBorder="1" applyAlignment="1" applyProtection="1">
      <alignment horizontal="center" vertical="center" shrinkToFit="1"/>
      <protection locked="0"/>
    </xf>
    <xf numFmtId="0" fontId="26" fillId="24" borderId="37" xfId="0" applyFont="1" applyFill="1" applyBorder="1" applyAlignment="1" applyProtection="1">
      <alignment horizontal="center" vertical="center" shrinkToFit="1"/>
      <protection locked="0"/>
    </xf>
    <xf numFmtId="0" fontId="26" fillId="24" borderId="34" xfId="0" applyFont="1" applyFill="1" applyBorder="1" applyAlignment="1" applyProtection="1">
      <alignment vertical="center" shrinkToFit="1"/>
      <protection locked="0"/>
    </xf>
    <xf numFmtId="0" fontId="26" fillId="24" borderId="34" xfId="0" applyNumberFormat="1" applyFont="1" applyFill="1" applyBorder="1" applyAlignment="1" applyProtection="1">
      <alignment horizontal="center" vertical="center" shrinkToFit="1"/>
      <protection locked="0"/>
    </xf>
    <xf numFmtId="0" fontId="14" fillId="24" borderId="17" xfId="0" applyFont="1" applyFill="1" applyBorder="1" applyAlignment="1" applyProtection="1">
      <alignment horizontal="center" vertical="center" shrinkToFit="1"/>
      <protection locked="0"/>
    </xf>
    <xf numFmtId="0" fontId="26" fillId="24" borderId="34" xfId="0" applyNumberFormat="1" applyFont="1" applyFill="1" applyBorder="1" applyAlignment="1" applyProtection="1">
      <alignment vertical="center" shrinkToFit="1"/>
      <protection locked="0"/>
    </xf>
    <xf numFmtId="0" fontId="14" fillId="24" borderId="0" xfId="0" applyFont="1" applyFill="1" applyBorder="1" applyAlignment="1" applyProtection="1">
      <alignment horizontal="center" vertical="center" shrinkToFit="1"/>
      <protection locked="0"/>
    </xf>
    <xf numFmtId="0" fontId="14" fillId="24" borderId="27" xfId="0" applyFont="1" applyFill="1" applyBorder="1" applyAlignment="1" applyProtection="1">
      <alignment horizontal="center" vertical="center" shrinkToFit="1"/>
      <protection locked="0"/>
    </xf>
    <xf numFmtId="0" fontId="13" fillId="24" borderId="0" xfId="67" applyNumberFormat="1" applyFont="1" applyFill="1" applyBorder="1" applyAlignment="1" applyProtection="1">
      <alignment horizontal="center" vertical="center" shrinkToFit="1"/>
      <protection locked="0"/>
    </xf>
    <xf numFmtId="0" fontId="13" fillId="24" borderId="0" xfId="0" applyNumberFormat="1" applyFont="1" applyFill="1" applyBorder="1" applyAlignment="1" applyProtection="1">
      <alignment horizontal="right" vertical="center"/>
      <protection locked="0"/>
    </xf>
    <xf numFmtId="0" fontId="13" fillId="24" borderId="10" xfId="0" applyNumberFormat="1" applyFont="1" applyFill="1" applyBorder="1" applyAlignment="1" applyProtection="1">
      <alignment horizontal="right" vertical="center"/>
      <protection locked="0"/>
    </xf>
    <xf numFmtId="0" fontId="13" fillId="24" borderId="0" xfId="0" applyNumberFormat="1" applyFont="1" applyFill="1" applyBorder="1" applyAlignment="1">
      <alignment vertical="center"/>
    </xf>
    <xf numFmtId="0" fontId="13" fillId="24" borderId="0" xfId="67" applyNumberFormat="1" applyFont="1" applyFill="1" applyAlignment="1" applyProtection="1">
      <alignment vertical="center" shrinkToFit="1"/>
      <protection locked="0"/>
    </xf>
    <xf numFmtId="0" fontId="13" fillId="24" borderId="0" xfId="0" applyNumberFormat="1" applyFont="1" applyFill="1" applyBorder="1" applyAlignment="1" applyProtection="1">
      <alignment vertical="center" shrinkToFit="1"/>
      <protection locked="0"/>
    </xf>
    <xf numFmtId="0" fontId="14" fillId="0" borderId="27" xfId="0" applyFont="1" applyFill="1" applyBorder="1" applyAlignment="1" applyProtection="1">
      <alignment horizontal="center" vertical="center" shrinkToFit="1"/>
      <protection/>
    </xf>
    <xf numFmtId="0" fontId="13" fillId="0" borderId="27" xfId="0" applyNumberFormat="1" applyFont="1" applyFill="1" applyBorder="1" applyAlignment="1" applyProtection="1">
      <alignment horizontal="center" vertical="center" shrinkToFit="1"/>
      <protection/>
    </xf>
    <xf numFmtId="0" fontId="13" fillId="0" borderId="27" xfId="62" applyNumberFormat="1" applyFont="1" applyFill="1" applyBorder="1" applyAlignment="1" applyProtection="1">
      <alignment horizontal="center" vertical="center" shrinkToFit="1"/>
      <protection/>
    </xf>
    <xf numFmtId="0" fontId="13" fillId="0" borderId="0" xfId="67" applyNumberFormat="1" applyFont="1" applyFill="1" applyAlignment="1" applyProtection="1">
      <alignment horizontal="center" vertical="center" shrinkToFit="1"/>
      <protection locked="0"/>
    </xf>
    <xf numFmtId="0" fontId="0" fillId="0" borderId="0" xfId="0" applyAlignment="1" applyProtection="1">
      <alignment/>
      <protection/>
    </xf>
    <xf numFmtId="0" fontId="3" fillId="25" borderId="0" xfId="61" applyFont="1" applyFill="1" applyAlignment="1" applyProtection="1">
      <alignment/>
      <protection/>
    </xf>
    <xf numFmtId="0" fontId="2" fillId="25" borderId="0" xfId="61" applyFill="1" applyAlignment="1" applyProtection="1">
      <alignment/>
      <protection/>
    </xf>
    <xf numFmtId="0" fontId="0" fillId="26" borderId="94" xfId="0" applyFill="1" applyBorder="1" applyAlignment="1" applyProtection="1">
      <alignment vertical="center"/>
      <protection/>
    </xf>
    <xf numFmtId="0" fontId="29" fillId="27" borderId="94" xfId="0" applyFont="1" applyFill="1" applyBorder="1" applyAlignment="1" applyProtection="1">
      <alignment horizontal="center" vertical="center"/>
      <protection/>
    </xf>
    <xf numFmtId="0" fontId="14" fillId="0" borderId="0" xfId="0" applyFont="1" applyFill="1" applyAlignment="1" applyProtection="1">
      <alignment vertical="center" wrapText="1"/>
      <protection/>
    </xf>
    <xf numFmtId="0" fontId="14" fillId="0" borderId="94" xfId="0" applyFont="1" applyFill="1" applyBorder="1" applyAlignment="1" applyProtection="1">
      <alignment vertical="center" wrapText="1"/>
      <protection locked="0"/>
    </xf>
    <xf numFmtId="0" fontId="13" fillId="0" borderId="0" xfId="67" applyFont="1" applyAlignment="1" applyProtection="1">
      <alignment horizontal="right"/>
      <protection/>
    </xf>
    <xf numFmtId="0" fontId="14" fillId="24" borderId="27" xfId="0" applyFont="1" applyFill="1" applyBorder="1" applyAlignment="1" applyProtection="1">
      <alignment horizontal="center" vertical="center"/>
      <protection locked="0"/>
    </xf>
    <xf numFmtId="0" fontId="32" fillId="24" borderId="0" xfId="0" applyFont="1" applyFill="1" applyBorder="1" applyAlignment="1" applyProtection="1">
      <alignment horizontal="right" vertical="center"/>
      <protection locked="0"/>
    </xf>
    <xf numFmtId="0" fontId="75" fillId="0" borderId="94" xfId="67" applyFont="1" applyBorder="1" applyAlignment="1" applyProtection="1">
      <alignment horizontal="center"/>
      <protection locked="0"/>
    </xf>
    <xf numFmtId="0" fontId="13" fillId="0" borderId="94" xfId="67" applyFont="1" applyBorder="1" applyAlignment="1" applyProtection="1">
      <alignment/>
      <protection locked="0"/>
    </xf>
    <xf numFmtId="0" fontId="13" fillId="0" borderId="94" xfId="67" applyFont="1" applyBorder="1" applyAlignment="1" applyProtection="1">
      <alignment horizontal="center"/>
      <protection locked="0"/>
    </xf>
    <xf numFmtId="0" fontId="13" fillId="0" borderId="0" xfId="67" applyFont="1" applyAlignment="1" applyProtection="1">
      <alignment wrapText="1"/>
      <protection/>
    </xf>
    <xf numFmtId="0" fontId="0" fillId="24" borderId="94" xfId="0" applyNumberFormat="1" applyFill="1" applyBorder="1" applyAlignment="1" applyProtection="1">
      <alignment horizontal="center" vertical="center" wrapText="1"/>
      <protection locked="0"/>
    </xf>
    <xf numFmtId="0" fontId="0" fillId="0" borderId="18" xfId="0" applyNumberFormat="1" applyFill="1" applyBorder="1" applyAlignment="1">
      <alignment wrapText="1"/>
    </xf>
    <xf numFmtId="0" fontId="0" fillId="0" borderId="18" xfId="0" applyNumberFormat="1" applyFill="1" applyBorder="1" applyAlignment="1">
      <alignment horizontal="right"/>
    </xf>
    <xf numFmtId="0" fontId="70" fillId="0" borderId="0" xfId="67" applyFont="1" applyBorder="1" applyAlignment="1" applyProtection="1">
      <alignment vertical="center"/>
      <protection/>
    </xf>
    <xf numFmtId="0" fontId="71" fillId="0" borderId="0" xfId="67" applyFont="1" applyBorder="1" applyAlignment="1" applyProtection="1">
      <alignment vertical="center"/>
      <protection locked="0"/>
    </xf>
    <xf numFmtId="49" fontId="14" fillId="0" borderId="95" xfId="0" applyNumberFormat="1" applyFont="1" applyBorder="1" applyAlignment="1" applyProtection="1">
      <alignment vertical="center"/>
      <protection locked="0"/>
    </xf>
    <xf numFmtId="49" fontId="14" fillId="0" borderId="96" xfId="0" applyNumberFormat="1" applyFont="1" applyBorder="1" applyAlignment="1" applyProtection="1">
      <alignment vertical="center"/>
      <protection locked="0"/>
    </xf>
    <xf numFmtId="49" fontId="14" fillId="0" borderId="97" xfId="0" applyNumberFormat="1" applyFont="1" applyBorder="1" applyAlignment="1" applyProtection="1">
      <alignment vertical="center"/>
      <protection locked="0"/>
    </xf>
    <xf numFmtId="0" fontId="8" fillId="24" borderId="11" xfId="0" applyFont="1" applyFill="1" applyBorder="1" applyAlignment="1" applyProtection="1">
      <alignment horizontal="center" vertical="center"/>
      <protection locked="0"/>
    </xf>
    <xf numFmtId="0" fontId="8" fillId="24" borderId="34" xfId="0" applyFont="1" applyFill="1" applyBorder="1" applyAlignment="1" applyProtection="1">
      <alignment horizontal="center" vertical="center"/>
      <protection locked="0"/>
    </xf>
    <xf numFmtId="0" fontId="8" fillId="24" borderId="42" xfId="0" applyFont="1" applyFill="1" applyBorder="1" applyAlignment="1" applyProtection="1">
      <alignment horizontal="center" vertical="center"/>
      <protection locked="0"/>
    </xf>
    <xf numFmtId="0" fontId="8" fillId="24" borderId="17" xfId="0" applyFont="1" applyFill="1" applyBorder="1" applyAlignment="1" applyProtection="1">
      <alignment horizontal="center" vertical="center"/>
      <protection locked="0"/>
    </xf>
    <xf numFmtId="0" fontId="31" fillId="0" borderId="13" xfId="0" applyFont="1" applyBorder="1" applyAlignment="1" applyProtection="1">
      <alignment horizontal="distributed" vertical="center"/>
      <protection/>
    </xf>
    <xf numFmtId="0" fontId="31" fillId="0" borderId="0" xfId="0" applyFont="1" applyBorder="1" applyAlignment="1" applyProtection="1">
      <alignment horizontal="distributed" vertical="center"/>
      <protection/>
    </xf>
    <xf numFmtId="0" fontId="31" fillId="0" borderId="18" xfId="0" applyFont="1" applyBorder="1" applyAlignment="1" applyProtection="1">
      <alignment horizontal="distributed" vertical="center"/>
      <protection/>
    </xf>
    <xf numFmtId="0" fontId="8" fillId="24" borderId="44" xfId="0" applyFont="1" applyFill="1" applyBorder="1" applyAlignment="1" applyProtection="1">
      <alignment horizontal="center" vertical="center"/>
      <protection locked="0"/>
    </xf>
    <xf numFmtId="0" fontId="8" fillId="0" borderId="53" xfId="0" applyFont="1" applyBorder="1" applyAlignment="1" applyProtection="1">
      <alignment horizontal="center" vertical="center"/>
      <protection/>
    </xf>
    <xf numFmtId="0" fontId="8" fillId="24" borderId="10" xfId="0" applyFont="1" applyFill="1" applyBorder="1" applyAlignment="1" applyProtection="1">
      <alignment horizontal="center" vertical="center"/>
      <protection locked="0"/>
    </xf>
    <xf numFmtId="0" fontId="8" fillId="24" borderId="0" xfId="0" applyFont="1" applyFill="1" applyBorder="1" applyAlignment="1" applyProtection="1">
      <alignment horizontal="center" vertical="center"/>
      <protection locked="0"/>
    </xf>
    <xf numFmtId="0" fontId="8" fillId="0" borderId="39" xfId="0" applyFont="1" applyBorder="1" applyAlignment="1" applyProtection="1">
      <alignment vertical="center"/>
      <protection/>
    </xf>
    <xf numFmtId="0" fontId="8" fillId="0" borderId="98" xfId="0" applyFont="1" applyBorder="1" applyAlignment="1" applyProtection="1">
      <alignment vertical="center"/>
      <protection/>
    </xf>
    <xf numFmtId="0" fontId="8" fillId="24" borderId="34" xfId="0" applyFont="1" applyFill="1" applyBorder="1" applyAlignment="1" applyProtection="1">
      <alignment horizontal="center" vertical="center"/>
      <protection locked="0"/>
    </xf>
    <xf numFmtId="0" fontId="8" fillId="24" borderId="23" xfId="0" applyFont="1" applyFill="1" applyBorder="1" applyAlignment="1" applyProtection="1">
      <alignment horizontal="center" vertical="center"/>
      <protection locked="0"/>
    </xf>
    <xf numFmtId="0" fontId="32" fillId="24" borderId="17" xfId="0" applyFont="1" applyFill="1" applyBorder="1" applyAlignment="1" applyProtection="1">
      <alignment horizontal="center" vertical="center"/>
      <protection locked="0"/>
    </xf>
    <xf numFmtId="0" fontId="14" fillId="24" borderId="17" xfId="0" applyFont="1" applyFill="1" applyBorder="1" applyAlignment="1" applyProtection="1">
      <alignment horizontal="center" vertical="center" shrinkToFit="1"/>
      <protection locked="0"/>
    </xf>
    <xf numFmtId="0" fontId="13" fillId="0" borderId="0" xfId="0" applyNumberFormat="1" applyFont="1" applyAlignment="1" applyProtection="1">
      <alignment vertical="center"/>
      <protection locked="0"/>
    </xf>
    <xf numFmtId="0" fontId="13" fillId="0" borderId="0" xfId="67" applyNumberFormat="1" applyFont="1" applyFill="1" applyAlignment="1" applyProtection="1">
      <alignment vertical="center" shrinkToFit="1"/>
      <protection/>
    </xf>
    <xf numFmtId="0" fontId="13" fillId="0" borderId="0" xfId="67" applyNumberFormat="1" applyFont="1" applyFill="1" applyAlignment="1" applyProtection="1">
      <alignment horizontal="right" vertical="center" shrinkToFit="1"/>
      <protection locked="0"/>
    </xf>
    <xf numFmtId="0" fontId="17" fillId="24" borderId="0" xfId="67" applyNumberFormat="1" applyFont="1" applyFill="1" applyAlignment="1" applyProtection="1">
      <alignment horizontal="right" vertical="center" shrinkToFit="1"/>
      <protection locked="0"/>
    </xf>
    <xf numFmtId="0" fontId="13" fillId="0" borderId="17" xfId="0" applyNumberFormat="1" applyFont="1" applyBorder="1" applyAlignment="1" applyProtection="1">
      <alignment vertical="center"/>
      <protection locked="0"/>
    </xf>
    <xf numFmtId="0" fontId="17" fillId="24" borderId="0" xfId="0" applyNumberFormat="1" applyFont="1" applyFill="1" applyAlignment="1" applyProtection="1">
      <alignment horizontal="right" vertical="center"/>
      <protection locked="0"/>
    </xf>
    <xf numFmtId="0" fontId="17" fillId="24" borderId="0" xfId="67" applyFont="1" applyFill="1" applyAlignment="1" applyProtection="1">
      <alignment horizontal="right" vertical="center"/>
      <protection locked="0"/>
    </xf>
    <xf numFmtId="0" fontId="13" fillId="0" borderId="11" xfId="67" applyNumberFormat="1" applyFont="1" applyBorder="1" applyAlignment="1" applyProtection="1">
      <alignment vertical="center" shrinkToFit="1"/>
      <protection/>
    </xf>
    <xf numFmtId="0" fontId="13" fillId="0" borderId="14" xfId="67" applyNumberFormat="1" applyFont="1" applyBorder="1" applyAlignment="1" applyProtection="1">
      <alignment vertical="center" shrinkToFit="1"/>
      <protection/>
    </xf>
    <xf numFmtId="0" fontId="13" fillId="0" borderId="11" xfId="67" applyFont="1" applyBorder="1" applyAlignment="1" applyProtection="1">
      <alignment vertical="center" shrinkToFit="1"/>
      <protection/>
    </xf>
    <xf numFmtId="0" fontId="13" fillId="0" borderId="14" xfId="67" applyFont="1" applyBorder="1" applyAlignment="1" applyProtection="1">
      <alignment vertical="center" shrinkToFit="1"/>
      <protection/>
    </xf>
    <xf numFmtId="0" fontId="0" fillId="0" borderId="0" xfId="0" applyNumberFormat="1" applyFill="1" applyAlignment="1">
      <alignment vertical="center" wrapText="1"/>
    </xf>
    <xf numFmtId="0" fontId="6" fillId="0" borderId="63" xfId="63" applyFont="1" applyBorder="1" applyAlignment="1">
      <alignment vertical="center"/>
      <protection/>
    </xf>
    <xf numFmtId="0" fontId="6" fillId="0" borderId="74" xfId="63" applyFont="1" applyBorder="1" applyAlignment="1">
      <alignment vertical="center"/>
      <protection/>
    </xf>
    <xf numFmtId="0" fontId="6" fillId="0" borderId="99" xfId="63" applyFont="1" applyBorder="1" applyAlignment="1">
      <alignment vertical="center"/>
      <protection/>
    </xf>
    <xf numFmtId="0" fontId="0" fillId="0" borderId="100" xfId="63" applyFont="1" applyBorder="1" applyAlignment="1">
      <alignment horizontal="center" vertical="center"/>
      <protection/>
    </xf>
    <xf numFmtId="0" fontId="0" fillId="0" borderId="101" xfId="63" applyFont="1" applyBorder="1" applyAlignment="1">
      <alignment horizontal="center" vertical="center"/>
      <protection/>
    </xf>
    <xf numFmtId="0" fontId="0" fillId="24" borderId="101" xfId="63" applyFont="1" applyFill="1" applyBorder="1" applyAlignment="1" applyProtection="1">
      <alignment vertical="center" shrinkToFit="1"/>
      <protection locked="0"/>
    </xf>
    <xf numFmtId="0" fontId="0" fillId="24" borderId="102" xfId="63" applyFont="1" applyFill="1" applyBorder="1" applyAlignment="1" applyProtection="1">
      <alignment vertical="center" shrinkToFit="1"/>
      <protection locked="0"/>
    </xf>
    <xf numFmtId="0" fontId="0" fillId="0" borderId="43" xfId="63" applyFont="1" applyBorder="1">
      <alignment vertical="center"/>
      <protection/>
    </xf>
    <xf numFmtId="0" fontId="0" fillId="0" borderId="37" xfId="63" applyFont="1" applyBorder="1">
      <alignment vertical="center"/>
      <protection/>
    </xf>
    <xf numFmtId="0" fontId="0" fillId="0" borderId="85" xfId="63" applyFont="1" applyBorder="1">
      <alignment vertical="center"/>
      <protection/>
    </xf>
    <xf numFmtId="0" fontId="0" fillId="0" borderId="103" xfId="63" applyFont="1" applyBorder="1">
      <alignment vertical="center"/>
      <protection/>
    </xf>
    <xf numFmtId="0" fontId="0" fillId="0" borderId="104" xfId="63" applyFont="1" applyBorder="1">
      <alignment vertical="center"/>
      <protection/>
    </xf>
    <xf numFmtId="0" fontId="0" fillId="0" borderId="105" xfId="63" applyFont="1" applyBorder="1">
      <alignment vertical="center"/>
      <protection/>
    </xf>
    <xf numFmtId="0" fontId="0" fillId="24" borderId="103" xfId="63" applyFont="1" applyFill="1" applyBorder="1" applyAlignment="1" applyProtection="1">
      <alignment horizontal="center" vertical="center" shrinkToFit="1"/>
      <protection locked="0"/>
    </xf>
    <xf numFmtId="0" fontId="0" fillId="24" borderId="104" xfId="63" applyFont="1" applyFill="1" applyBorder="1" applyAlignment="1" applyProtection="1">
      <alignment horizontal="center" vertical="center" shrinkToFit="1"/>
      <protection locked="0"/>
    </xf>
    <xf numFmtId="0" fontId="0" fillId="24" borderId="106" xfId="63" applyFont="1" applyFill="1" applyBorder="1" applyAlignment="1" applyProtection="1">
      <alignment horizontal="center" vertical="center" shrinkToFit="1"/>
      <protection locked="0"/>
    </xf>
    <xf numFmtId="0" fontId="0" fillId="24" borderId="107" xfId="63" applyFont="1" applyFill="1" applyBorder="1" applyAlignment="1" applyProtection="1">
      <alignment vertical="center" shrinkToFit="1"/>
      <protection locked="0"/>
    </xf>
    <xf numFmtId="0" fontId="0" fillId="24" borderId="108" xfId="63" applyFont="1" applyFill="1" applyBorder="1" applyAlignment="1" applyProtection="1">
      <alignment vertical="center" shrinkToFit="1"/>
      <protection locked="0"/>
    </xf>
    <xf numFmtId="0" fontId="0" fillId="24" borderId="45" xfId="63" applyFont="1" applyFill="1" applyBorder="1" applyAlignment="1" applyProtection="1">
      <alignment vertical="center" wrapText="1" shrinkToFit="1"/>
      <protection locked="0"/>
    </xf>
    <xf numFmtId="0" fontId="0" fillId="24" borderId="101" xfId="63" applyFont="1" applyFill="1" applyBorder="1" applyAlignment="1" applyProtection="1">
      <alignment vertical="center" wrapText="1" shrinkToFit="1"/>
      <protection locked="0"/>
    </xf>
    <xf numFmtId="0" fontId="6" fillId="0" borderId="101" xfId="63" applyFont="1" applyBorder="1" applyAlignment="1">
      <alignment horizontal="right" vertical="center"/>
      <protection/>
    </xf>
    <xf numFmtId="0" fontId="6" fillId="0" borderId="102" xfId="63" applyFont="1" applyBorder="1" applyAlignment="1">
      <alignment horizontal="right" vertical="center"/>
      <protection/>
    </xf>
    <xf numFmtId="0" fontId="0" fillId="0" borderId="109" xfId="63" applyFont="1" applyBorder="1">
      <alignment vertical="center"/>
      <protection/>
    </xf>
    <xf numFmtId="0" fontId="0" fillId="0" borderId="44" xfId="63" applyFont="1" applyBorder="1">
      <alignment vertical="center"/>
      <protection/>
    </xf>
    <xf numFmtId="0" fontId="0" fillId="0" borderId="110" xfId="63" applyFont="1" applyBorder="1">
      <alignment vertical="center"/>
      <protection/>
    </xf>
    <xf numFmtId="0" fontId="0" fillId="1" borderId="39" xfId="63" applyFont="1" applyFill="1" applyBorder="1" applyAlignment="1">
      <alignment horizontal="center" vertical="center"/>
      <protection/>
    </xf>
    <xf numFmtId="0" fontId="0" fillId="1" borderId="34" xfId="63" applyFont="1" applyFill="1" applyBorder="1" applyAlignment="1">
      <alignment horizontal="center" vertical="center"/>
      <protection/>
    </xf>
    <xf numFmtId="0" fontId="0" fillId="1" borderId="111" xfId="63" applyFont="1" applyFill="1" applyBorder="1" applyAlignment="1">
      <alignment horizontal="center" vertical="center"/>
      <protection/>
    </xf>
    <xf numFmtId="0" fontId="8" fillId="0" borderId="90" xfId="63" applyFont="1" applyBorder="1" applyAlignment="1">
      <alignment horizontal="center" vertical="center" wrapText="1"/>
      <protection/>
    </xf>
    <xf numFmtId="0" fontId="8" fillId="0" borderId="18" xfId="63" applyFont="1" applyBorder="1" applyAlignment="1">
      <alignment horizontal="center" vertical="center" wrapText="1"/>
      <protection/>
    </xf>
    <xf numFmtId="0" fontId="44" fillId="0" borderId="13" xfId="63" applyFont="1" applyBorder="1" applyAlignment="1">
      <alignment horizontal="center" vertical="center" wrapText="1"/>
      <protection/>
    </xf>
    <xf numFmtId="0" fontId="44" fillId="0" borderId="0" xfId="63" applyFont="1" applyBorder="1" applyAlignment="1">
      <alignment horizontal="center" vertical="center" wrapText="1"/>
      <protection/>
    </xf>
    <xf numFmtId="0" fontId="44" fillId="0" borderId="58" xfId="63" applyFont="1" applyBorder="1" applyAlignment="1">
      <alignment horizontal="center" vertical="center" wrapText="1"/>
      <protection/>
    </xf>
    <xf numFmtId="0" fontId="44" fillId="0" borderId="0" xfId="63" applyFont="1" applyBorder="1" applyAlignment="1">
      <alignment horizontal="center" vertical="center"/>
      <protection/>
    </xf>
    <xf numFmtId="0" fontId="44" fillId="0" borderId="87" xfId="63" applyFont="1" applyBorder="1" applyAlignment="1">
      <alignment horizontal="center" vertical="center"/>
      <protection/>
    </xf>
    <xf numFmtId="0" fontId="8" fillId="0" borderId="90" xfId="63" applyFont="1" applyBorder="1" applyAlignment="1">
      <alignment horizontal="center" vertical="center"/>
      <protection/>
    </xf>
    <xf numFmtId="0" fontId="8" fillId="0" borderId="18" xfId="63" applyFont="1" applyBorder="1" applyAlignment="1">
      <alignment horizontal="center" vertical="center"/>
      <protection/>
    </xf>
    <xf numFmtId="0" fontId="6" fillId="0" borderId="0" xfId="63" applyFont="1" applyBorder="1" applyAlignment="1">
      <alignment horizontal="center" vertical="center"/>
      <protection/>
    </xf>
    <xf numFmtId="0" fontId="6" fillId="0" borderId="0" xfId="63" applyFont="1" applyAlignment="1">
      <alignment horizontal="center" vertical="center"/>
      <protection/>
    </xf>
    <xf numFmtId="58" fontId="0" fillId="0" borderId="64" xfId="63" applyNumberFormat="1" applyFont="1" applyBorder="1" applyAlignment="1" applyProtection="1">
      <alignment horizontal="center" vertical="center"/>
      <protection locked="0"/>
    </xf>
    <xf numFmtId="58" fontId="0" fillId="0" borderId="37" xfId="63" applyNumberFormat="1" applyFont="1" applyBorder="1" applyAlignment="1" applyProtection="1">
      <alignment horizontal="center" vertical="center"/>
      <protection locked="0"/>
    </xf>
    <xf numFmtId="58" fontId="0" fillId="0" borderId="112" xfId="63" applyNumberFormat="1" applyFont="1" applyBorder="1" applyAlignment="1" applyProtection="1">
      <alignment horizontal="center" vertical="center"/>
      <protection locked="0"/>
    </xf>
    <xf numFmtId="58" fontId="0" fillId="0" borderId="42" xfId="63" applyNumberFormat="1" applyFont="1" applyBorder="1" applyAlignment="1" applyProtection="1">
      <alignment horizontal="center" vertical="center"/>
      <protection locked="0"/>
    </xf>
    <xf numFmtId="0" fontId="6" fillId="24" borderId="109" xfId="63" applyFont="1" applyFill="1" applyBorder="1" applyAlignment="1" applyProtection="1">
      <alignment horizontal="center" vertical="center" wrapText="1"/>
      <protection locked="0"/>
    </xf>
    <xf numFmtId="0" fontId="6" fillId="24" borderId="44" xfId="63" applyFont="1" applyFill="1" applyBorder="1" applyAlignment="1" applyProtection="1">
      <alignment horizontal="center" vertical="center" wrapText="1"/>
      <protection locked="0"/>
    </xf>
    <xf numFmtId="0" fontId="6" fillId="24" borderId="110" xfId="63" applyFont="1" applyFill="1" applyBorder="1" applyAlignment="1" applyProtection="1">
      <alignment horizontal="center" vertical="center" wrapText="1"/>
      <protection locked="0"/>
    </xf>
    <xf numFmtId="0" fontId="6" fillId="24" borderId="15" xfId="63" applyFont="1" applyFill="1" applyBorder="1" applyAlignment="1" applyProtection="1">
      <alignment horizontal="center" vertical="center" wrapText="1"/>
      <protection locked="0"/>
    </xf>
    <xf numFmtId="0" fontId="6" fillId="24" borderId="10" xfId="63" applyFont="1" applyFill="1" applyBorder="1" applyAlignment="1" applyProtection="1">
      <alignment horizontal="center" vertical="center" wrapText="1"/>
      <protection locked="0"/>
    </xf>
    <xf numFmtId="0" fontId="6" fillId="24" borderId="84" xfId="63" applyFont="1" applyFill="1" applyBorder="1" applyAlignment="1" applyProtection="1">
      <alignment horizontal="center" vertical="center" wrapText="1"/>
      <protection locked="0"/>
    </xf>
    <xf numFmtId="0" fontId="0" fillId="24" borderId="65" xfId="63" applyFont="1" applyFill="1" applyBorder="1" applyAlignment="1" applyProtection="1">
      <alignment horizontal="center" vertical="center" shrinkToFit="1"/>
      <protection locked="0"/>
    </xf>
    <xf numFmtId="0" fontId="0" fillId="24" borderId="44" xfId="63" applyFont="1" applyFill="1" applyBorder="1" applyAlignment="1" applyProtection="1">
      <alignment horizontal="center" vertical="center" shrinkToFit="1"/>
      <protection locked="0"/>
    </xf>
    <xf numFmtId="0" fontId="0" fillId="24" borderId="82" xfId="63" applyFont="1" applyFill="1" applyBorder="1" applyAlignment="1" applyProtection="1">
      <alignment horizontal="center" vertical="center" shrinkToFit="1"/>
      <protection locked="0"/>
    </xf>
    <xf numFmtId="0" fontId="0" fillId="24" borderId="10" xfId="63" applyFont="1" applyFill="1" applyBorder="1" applyAlignment="1" applyProtection="1">
      <alignment horizontal="center" vertical="center" shrinkToFit="1"/>
      <protection locked="0"/>
    </xf>
    <xf numFmtId="0" fontId="0" fillId="24" borderId="44" xfId="63" applyFont="1" applyFill="1" applyBorder="1" applyAlignment="1" applyProtection="1">
      <alignment horizontal="center" vertical="center"/>
      <protection locked="0"/>
    </xf>
    <xf numFmtId="0" fontId="0" fillId="24" borderId="10" xfId="63" applyFont="1" applyFill="1" applyBorder="1" applyAlignment="1" applyProtection="1">
      <alignment horizontal="center" vertical="center"/>
      <protection locked="0"/>
    </xf>
    <xf numFmtId="0" fontId="0" fillId="0" borderId="44" xfId="63" applyFont="1" applyFill="1" applyBorder="1" applyAlignment="1" applyProtection="1">
      <alignment horizontal="center" vertical="center"/>
      <protection locked="0"/>
    </xf>
    <xf numFmtId="0" fontId="0" fillId="0" borderId="110" xfId="63" applyFont="1" applyFill="1" applyBorder="1" applyAlignment="1" applyProtection="1">
      <alignment horizontal="center" vertical="center"/>
      <protection locked="0"/>
    </xf>
    <xf numFmtId="0" fontId="0" fillId="0" borderId="10" xfId="63" applyFont="1" applyFill="1" applyBorder="1" applyAlignment="1" applyProtection="1">
      <alignment horizontal="center" vertical="center"/>
      <protection locked="0"/>
    </xf>
    <xf numFmtId="0" fontId="0" fillId="0" borderId="84" xfId="63" applyFont="1" applyFill="1" applyBorder="1" applyAlignment="1" applyProtection="1">
      <alignment horizontal="center" vertical="center"/>
      <protection locked="0"/>
    </xf>
    <xf numFmtId="0" fontId="4" fillId="0" borderId="113" xfId="63" applyFont="1" applyFill="1" applyBorder="1" applyAlignment="1">
      <alignment horizontal="center" vertical="center"/>
      <protection/>
    </xf>
    <xf numFmtId="0" fontId="4" fillId="0" borderId="114" xfId="63" applyFont="1" applyFill="1" applyBorder="1" applyAlignment="1">
      <alignment horizontal="center" vertical="center"/>
      <protection/>
    </xf>
    <xf numFmtId="0" fontId="0" fillId="1" borderId="62" xfId="63" applyFont="1" applyFill="1" applyBorder="1" applyAlignment="1">
      <alignment horizontal="center" vertical="center"/>
      <protection/>
    </xf>
    <xf numFmtId="0" fontId="0" fillId="1" borderId="63" xfId="63" applyFont="1" applyFill="1" applyBorder="1" applyAlignment="1">
      <alignment horizontal="center" vertical="center"/>
      <protection/>
    </xf>
    <xf numFmtId="0" fontId="0" fillId="1" borderId="99" xfId="63" applyFont="1" applyFill="1" applyBorder="1" applyAlignment="1">
      <alignment horizontal="center" vertical="center"/>
      <protection/>
    </xf>
    <xf numFmtId="0" fontId="0" fillId="1" borderId="115" xfId="63" applyFont="1" applyFill="1" applyBorder="1" applyAlignment="1">
      <alignment horizontal="center" vertical="center"/>
      <protection/>
    </xf>
    <xf numFmtId="49" fontId="10" fillId="0" borderId="114" xfId="63" applyNumberFormat="1" applyFont="1" applyFill="1" applyBorder="1" applyAlignment="1" applyProtection="1">
      <alignment horizontal="center" vertical="center"/>
      <protection locked="0"/>
    </xf>
    <xf numFmtId="49" fontId="10" fillId="0" borderId="116" xfId="63" applyNumberFormat="1" applyFont="1" applyFill="1" applyBorder="1" applyAlignment="1" applyProtection="1">
      <alignment horizontal="center" vertical="center"/>
      <protection locked="0"/>
    </xf>
    <xf numFmtId="0" fontId="6" fillId="24" borderId="64" xfId="63" applyFont="1" applyFill="1" applyBorder="1" applyAlignment="1" applyProtection="1">
      <alignment horizontal="center" vertical="center" wrapText="1"/>
      <protection locked="0"/>
    </xf>
    <xf numFmtId="0" fontId="6" fillId="24" borderId="37" xfId="63" applyFont="1" applyFill="1" applyBorder="1" applyAlignment="1" applyProtection="1">
      <alignment horizontal="center" vertical="center" wrapText="1"/>
      <protection locked="0"/>
    </xf>
    <xf numFmtId="0" fontId="6" fillId="24" borderId="117" xfId="63" applyFont="1" applyFill="1" applyBorder="1" applyAlignment="1" applyProtection="1">
      <alignment horizontal="center" vertical="center" wrapText="1"/>
      <protection locked="0"/>
    </xf>
    <xf numFmtId="0" fontId="6" fillId="24" borderId="104" xfId="63" applyFont="1" applyFill="1" applyBorder="1" applyAlignment="1" applyProtection="1">
      <alignment horizontal="center" vertical="center" wrapText="1"/>
      <protection locked="0"/>
    </xf>
    <xf numFmtId="0" fontId="6" fillId="24" borderId="43" xfId="63" applyFont="1" applyFill="1" applyBorder="1" applyAlignment="1" applyProtection="1">
      <alignment vertical="top" wrapText="1"/>
      <protection locked="0"/>
    </xf>
    <xf numFmtId="0" fontId="6" fillId="24" borderId="37" xfId="63" applyFont="1" applyFill="1" applyBorder="1" applyAlignment="1" applyProtection="1">
      <alignment vertical="top" wrapText="1"/>
      <protection locked="0"/>
    </xf>
    <xf numFmtId="0" fontId="6" fillId="24" borderId="85" xfId="63" applyFont="1" applyFill="1" applyBorder="1" applyAlignment="1" applyProtection="1">
      <alignment vertical="top" wrapText="1"/>
      <protection locked="0"/>
    </xf>
    <xf numFmtId="0" fontId="6" fillId="24" borderId="103" xfId="63" applyFont="1" applyFill="1" applyBorder="1" applyAlignment="1" applyProtection="1">
      <alignment vertical="top" wrapText="1"/>
      <protection locked="0"/>
    </xf>
    <xf numFmtId="0" fontId="6" fillId="24" borderId="104" xfId="63" applyFont="1" applyFill="1" applyBorder="1" applyAlignment="1" applyProtection="1">
      <alignment vertical="top" wrapText="1"/>
      <protection locked="0"/>
    </xf>
    <xf numFmtId="0" fontId="6" fillId="24" borderId="105" xfId="63" applyFont="1" applyFill="1" applyBorder="1" applyAlignment="1" applyProtection="1">
      <alignment vertical="top" wrapText="1"/>
      <protection locked="0"/>
    </xf>
    <xf numFmtId="0" fontId="0" fillId="24" borderId="64" xfId="63" applyFont="1" applyFill="1" applyBorder="1" applyAlignment="1" applyProtection="1">
      <alignment horizontal="center" vertical="center" shrinkToFit="1"/>
      <protection locked="0"/>
    </xf>
    <xf numFmtId="0" fontId="0" fillId="24" borderId="37" xfId="63" applyFont="1" applyFill="1" applyBorder="1" applyAlignment="1" applyProtection="1">
      <alignment horizontal="center" vertical="center" shrinkToFit="1"/>
      <protection locked="0"/>
    </xf>
    <xf numFmtId="0" fontId="0" fillId="24" borderId="117" xfId="63" applyFont="1" applyFill="1" applyBorder="1" applyAlignment="1" applyProtection="1">
      <alignment horizontal="center" vertical="center" shrinkToFit="1"/>
      <protection locked="0"/>
    </xf>
    <xf numFmtId="0" fontId="0" fillId="24" borderId="43" xfId="63" applyFont="1" applyFill="1" applyBorder="1" applyAlignment="1" applyProtection="1">
      <alignment horizontal="center" vertical="center" shrinkToFit="1"/>
      <protection locked="0"/>
    </xf>
    <xf numFmtId="0" fontId="0" fillId="24" borderId="85" xfId="63" applyFont="1" applyFill="1" applyBorder="1" applyAlignment="1" applyProtection="1">
      <alignment horizontal="center" vertical="center" shrinkToFit="1"/>
      <protection locked="0"/>
    </xf>
    <xf numFmtId="0" fontId="0" fillId="24" borderId="105" xfId="63" applyFont="1" applyFill="1" applyBorder="1" applyAlignment="1" applyProtection="1">
      <alignment horizontal="center" vertical="center" shrinkToFit="1"/>
      <protection locked="0"/>
    </xf>
    <xf numFmtId="0" fontId="0" fillId="1" borderId="66" xfId="63" applyFont="1" applyFill="1" applyBorder="1" applyAlignment="1">
      <alignment horizontal="center" vertical="center"/>
      <protection/>
    </xf>
    <xf numFmtId="0" fontId="0" fillId="1" borderId="17" xfId="63" applyFont="1" applyFill="1" applyBorder="1" applyAlignment="1">
      <alignment horizontal="center" vertical="center"/>
      <protection/>
    </xf>
    <xf numFmtId="0" fontId="8" fillId="0" borderId="89" xfId="63" applyFont="1" applyBorder="1" applyAlignment="1">
      <alignment horizontal="center" vertical="center"/>
      <protection/>
    </xf>
    <xf numFmtId="0" fontId="8" fillId="0" borderId="118" xfId="63" applyFont="1" applyBorder="1" applyAlignment="1">
      <alignment horizontal="center" vertical="center"/>
      <protection/>
    </xf>
    <xf numFmtId="0" fontId="8" fillId="0" borderId="79" xfId="63" applyFont="1" applyBorder="1" applyAlignment="1">
      <alignment horizontal="center" vertical="center"/>
      <protection/>
    </xf>
    <xf numFmtId="0" fontId="8" fillId="0" borderId="80" xfId="63" applyFont="1" applyBorder="1" applyAlignment="1">
      <alignment horizontal="center" vertical="center"/>
      <protection/>
    </xf>
    <xf numFmtId="0" fontId="6" fillId="24" borderId="100" xfId="63" applyFont="1" applyFill="1" applyBorder="1" applyAlignment="1" applyProtection="1">
      <alignment horizontal="center" vertical="center"/>
      <protection locked="0"/>
    </xf>
    <xf numFmtId="0" fontId="6" fillId="24" borderId="101" xfId="63" applyFont="1" applyFill="1" applyBorder="1" applyAlignment="1" applyProtection="1">
      <alignment horizontal="center" vertical="center"/>
      <protection locked="0"/>
    </xf>
    <xf numFmtId="0" fontId="6" fillId="0" borderId="101" xfId="63" applyFont="1" applyBorder="1" applyAlignment="1">
      <alignment horizontal="center" vertical="center"/>
      <protection/>
    </xf>
    <xf numFmtId="0" fontId="4" fillId="0" borderId="0" xfId="63" applyFont="1" applyBorder="1" applyAlignment="1">
      <alignment horizontal="left" vertical="center" wrapText="1"/>
      <protection/>
    </xf>
    <xf numFmtId="0" fontId="5" fillId="0" borderId="0" xfId="63" applyFont="1" applyBorder="1" applyAlignment="1">
      <alignment horizontal="left" vertical="center" wrapText="1"/>
      <protection/>
    </xf>
    <xf numFmtId="0" fontId="0" fillId="24" borderId="100" xfId="63" applyFont="1" applyFill="1" applyBorder="1" applyAlignment="1" applyProtection="1">
      <alignment vertical="center" wrapText="1" shrinkToFit="1"/>
      <protection locked="0"/>
    </xf>
    <xf numFmtId="0" fontId="0" fillId="24" borderId="46" xfId="63" applyFont="1" applyFill="1" applyBorder="1" applyAlignment="1" applyProtection="1">
      <alignment vertical="center" wrapText="1" shrinkToFit="1"/>
      <protection locked="0"/>
    </xf>
    <xf numFmtId="0" fontId="6" fillId="24" borderId="119" xfId="63" applyFont="1" applyFill="1" applyBorder="1" applyAlignment="1" applyProtection="1">
      <alignment horizontal="center" vertical="center"/>
      <protection locked="0"/>
    </xf>
    <xf numFmtId="0" fontId="6" fillId="24" borderId="107" xfId="63" applyFont="1" applyFill="1" applyBorder="1" applyAlignment="1" applyProtection="1">
      <alignment horizontal="center" vertical="center"/>
      <protection locked="0"/>
    </xf>
    <xf numFmtId="0" fontId="6" fillId="0" borderId="107" xfId="63" applyFont="1" applyBorder="1" applyAlignment="1">
      <alignment horizontal="center" vertical="center"/>
      <protection/>
    </xf>
    <xf numFmtId="0" fontId="8" fillId="24" borderId="107" xfId="63" applyFont="1" applyFill="1" applyBorder="1" applyAlignment="1" applyProtection="1">
      <alignment vertical="center" shrinkToFit="1"/>
      <protection locked="0"/>
    </xf>
    <xf numFmtId="0" fontId="8" fillId="24" borderId="120" xfId="63" applyFont="1" applyFill="1" applyBorder="1" applyAlignment="1" applyProtection="1">
      <alignment vertical="center" shrinkToFit="1"/>
      <protection locked="0"/>
    </xf>
    <xf numFmtId="0" fontId="8" fillId="24" borderId="46" xfId="63" applyFont="1" applyFill="1" applyBorder="1" applyAlignment="1" applyProtection="1">
      <alignment horizontal="left" vertical="center" shrinkToFit="1"/>
      <protection locked="0"/>
    </xf>
    <xf numFmtId="0" fontId="8" fillId="24" borderId="37" xfId="63" applyFont="1" applyFill="1" applyBorder="1" applyAlignment="1" applyProtection="1">
      <alignment horizontal="left" vertical="center" shrinkToFit="1"/>
      <protection locked="0"/>
    </xf>
    <xf numFmtId="0" fontId="8" fillId="24" borderId="85" xfId="63" applyFont="1" applyFill="1" applyBorder="1" applyAlignment="1" applyProtection="1">
      <alignment horizontal="left" vertical="center" shrinkToFit="1"/>
      <protection locked="0"/>
    </xf>
    <xf numFmtId="0" fontId="0" fillId="1" borderId="121" xfId="63" applyFont="1" applyFill="1" applyBorder="1" applyAlignment="1">
      <alignment horizontal="center" vertical="center"/>
      <protection/>
    </xf>
    <xf numFmtId="0" fontId="0" fillId="1" borderId="122" xfId="63" applyFont="1" applyFill="1" applyBorder="1" applyAlignment="1">
      <alignment horizontal="center" vertical="center"/>
      <protection/>
    </xf>
    <xf numFmtId="0" fontId="46" fillId="1" borderId="122" xfId="63" applyFont="1" applyFill="1" applyBorder="1" applyAlignment="1">
      <alignment horizontal="center" vertical="center"/>
      <protection/>
    </xf>
    <xf numFmtId="0" fontId="0" fillId="1" borderId="123" xfId="63" applyFont="1" applyFill="1" applyBorder="1" applyAlignment="1">
      <alignment horizontal="center" vertical="center"/>
      <protection/>
    </xf>
    <xf numFmtId="0" fontId="6" fillId="24" borderId="103" xfId="63" applyFont="1" applyFill="1" applyBorder="1" applyAlignment="1" applyProtection="1">
      <alignment horizontal="center" vertical="center"/>
      <protection locked="0"/>
    </xf>
    <xf numFmtId="0" fontId="6" fillId="24" borderId="104" xfId="63" applyFont="1" applyFill="1" applyBorder="1" applyAlignment="1" applyProtection="1">
      <alignment horizontal="center" vertical="center"/>
      <protection locked="0"/>
    </xf>
    <xf numFmtId="0" fontId="6" fillId="24" borderId="106" xfId="63" applyFont="1" applyFill="1" applyBorder="1" applyAlignment="1" applyProtection="1">
      <alignment horizontal="center" vertical="center"/>
      <protection locked="0"/>
    </xf>
    <xf numFmtId="0" fontId="8" fillId="0" borderId="107" xfId="63" applyFont="1" applyFill="1" applyBorder="1" applyAlignment="1" applyProtection="1">
      <alignment vertical="center" shrinkToFit="1"/>
      <protection/>
    </xf>
    <xf numFmtId="0" fontId="8" fillId="0" borderId="108" xfId="63" applyFont="1" applyFill="1" applyBorder="1" applyAlignment="1" applyProtection="1">
      <alignment vertical="center" shrinkToFit="1"/>
      <protection/>
    </xf>
    <xf numFmtId="0" fontId="8" fillId="24" borderId="108" xfId="63" applyFont="1" applyFill="1" applyBorder="1" applyAlignment="1" applyProtection="1">
      <alignment vertical="center" shrinkToFit="1"/>
      <protection locked="0"/>
    </xf>
    <xf numFmtId="0" fontId="6" fillId="24" borderId="43" xfId="63" applyFont="1" applyFill="1" applyBorder="1" applyAlignment="1" applyProtection="1">
      <alignment horizontal="center" vertical="center"/>
      <protection locked="0"/>
    </xf>
    <xf numFmtId="0" fontId="6" fillId="24" borderId="37" xfId="63" applyFont="1" applyFill="1" applyBorder="1" applyAlignment="1" applyProtection="1">
      <alignment horizontal="center" vertical="center"/>
      <protection locked="0"/>
    </xf>
    <xf numFmtId="0" fontId="6" fillId="24" borderId="45" xfId="63" applyFont="1" applyFill="1" applyBorder="1" applyAlignment="1" applyProtection="1">
      <alignment horizontal="center" vertical="center"/>
      <protection locked="0"/>
    </xf>
    <xf numFmtId="0" fontId="6" fillId="0" borderId="46" xfId="63" applyFont="1" applyBorder="1" applyAlignment="1">
      <alignment horizontal="center" vertical="center"/>
      <protection/>
    </xf>
    <xf numFmtId="0" fontId="6" fillId="0" borderId="37" xfId="63" applyFont="1" applyBorder="1" applyAlignment="1">
      <alignment horizontal="center" vertical="center"/>
      <protection/>
    </xf>
    <xf numFmtId="0" fontId="6" fillId="0" borderId="45" xfId="63" applyFont="1" applyBorder="1" applyAlignment="1">
      <alignment horizontal="center" vertical="center"/>
      <protection/>
    </xf>
    <xf numFmtId="0" fontId="8" fillId="0" borderId="46" xfId="63" applyFont="1" applyFill="1" applyBorder="1" applyAlignment="1" applyProtection="1">
      <alignment horizontal="left" vertical="center" shrinkToFit="1"/>
      <protection/>
    </xf>
    <xf numFmtId="0" fontId="8" fillId="0" borderId="37" xfId="63" applyFont="1" applyFill="1" applyBorder="1" applyAlignment="1" applyProtection="1">
      <alignment horizontal="left" vertical="center" shrinkToFit="1"/>
      <protection/>
    </xf>
    <xf numFmtId="0" fontId="8" fillId="0" borderId="36" xfId="63" applyFont="1" applyFill="1" applyBorder="1" applyAlignment="1" applyProtection="1">
      <alignment horizontal="left" vertical="center" shrinkToFit="1"/>
      <protection/>
    </xf>
    <xf numFmtId="0" fontId="8" fillId="24" borderId="36" xfId="63" applyFont="1" applyFill="1" applyBorder="1" applyAlignment="1" applyProtection="1">
      <alignment horizontal="left" vertical="center" shrinkToFit="1"/>
      <protection locked="0"/>
    </xf>
    <xf numFmtId="0" fontId="8" fillId="0" borderId="101" xfId="63" applyFont="1" applyBorder="1">
      <alignment vertical="center"/>
      <protection/>
    </xf>
    <xf numFmtId="0" fontId="8" fillId="0" borderId="124" xfId="63" applyFont="1" applyBorder="1">
      <alignment vertical="center"/>
      <protection/>
    </xf>
    <xf numFmtId="0" fontId="8" fillId="0" borderId="101" xfId="63" applyFont="1" applyFill="1" applyBorder="1" applyAlignment="1" applyProtection="1">
      <alignment vertical="center" shrinkToFit="1"/>
      <protection/>
    </xf>
    <xf numFmtId="0" fontId="8" fillId="0" borderId="102" xfId="63" applyFont="1" applyFill="1" applyBorder="1" applyAlignment="1" applyProtection="1">
      <alignment vertical="center" shrinkToFit="1"/>
      <protection/>
    </xf>
    <xf numFmtId="0" fontId="8" fillId="0" borderId="46" xfId="63" applyFont="1" applyBorder="1" applyAlignment="1">
      <alignment horizontal="center" vertical="center"/>
      <protection/>
    </xf>
    <xf numFmtId="0" fontId="8" fillId="0" borderId="37" xfId="63" applyFont="1" applyBorder="1" applyAlignment="1">
      <alignment horizontal="center" vertical="center"/>
      <protection/>
    </xf>
    <xf numFmtId="0" fontId="8" fillId="24" borderId="37" xfId="63" applyFont="1" applyFill="1" applyBorder="1" applyAlignment="1" applyProtection="1">
      <alignment horizontal="center" vertical="center" shrinkToFit="1"/>
      <protection locked="0"/>
    </xf>
    <xf numFmtId="0" fontId="8" fillId="0" borderId="46" xfId="63" applyFont="1" applyBorder="1" applyAlignment="1">
      <alignment horizontal="left" vertical="center"/>
      <protection/>
    </xf>
    <xf numFmtId="0" fontId="8" fillId="0" borderId="37" xfId="63" applyFont="1" applyBorder="1" applyAlignment="1">
      <alignment horizontal="left" vertical="center"/>
      <protection/>
    </xf>
    <xf numFmtId="0" fontId="8" fillId="0" borderId="36" xfId="63" applyFont="1" applyBorder="1" applyAlignment="1">
      <alignment horizontal="left" vertical="center"/>
      <protection/>
    </xf>
    <xf numFmtId="0" fontId="8" fillId="0" borderId="102" xfId="63" applyFont="1" applyBorder="1">
      <alignment vertical="center"/>
      <protection/>
    </xf>
    <xf numFmtId="0" fontId="45" fillId="0" borderId="46" xfId="63" applyFont="1" applyBorder="1" applyAlignment="1" applyProtection="1">
      <alignment horizontal="left" vertical="center"/>
      <protection/>
    </xf>
    <xf numFmtId="0" fontId="45" fillId="0" borderId="37" xfId="63" applyFont="1" applyBorder="1" applyAlignment="1" applyProtection="1">
      <alignment horizontal="left" vertical="center"/>
      <protection/>
    </xf>
    <xf numFmtId="0" fontId="45" fillId="0" borderId="36" xfId="63" applyFont="1" applyBorder="1" applyAlignment="1" applyProtection="1">
      <alignment horizontal="left" vertical="center"/>
      <protection/>
    </xf>
    <xf numFmtId="0" fontId="8" fillId="0" borderId="101" xfId="63" applyFont="1" applyBorder="1" applyAlignment="1">
      <alignment vertical="center" shrinkToFit="1"/>
      <protection/>
    </xf>
    <xf numFmtId="0" fontId="8" fillId="0" borderId="124" xfId="63" applyFont="1" applyBorder="1" applyAlignment="1">
      <alignment vertical="center" shrinkToFit="1"/>
      <protection/>
    </xf>
    <xf numFmtId="0" fontId="45" fillId="0" borderId="101" xfId="63" applyFont="1" applyBorder="1" applyProtection="1">
      <alignment vertical="center"/>
      <protection/>
    </xf>
    <xf numFmtId="0" fontId="45" fillId="0" borderId="102" xfId="63" applyFont="1" applyBorder="1" applyProtection="1">
      <alignment vertical="center"/>
      <protection/>
    </xf>
    <xf numFmtId="0" fontId="45" fillId="0" borderId="101" xfId="63" applyFont="1" applyBorder="1">
      <alignment vertical="center"/>
      <protection/>
    </xf>
    <xf numFmtId="0" fontId="45" fillId="0" borderId="102" xfId="63" applyFont="1" applyBorder="1">
      <alignment vertical="center"/>
      <protection/>
    </xf>
    <xf numFmtId="0" fontId="8" fillId="0" borderId="101" xfId="63" applyFont="1" applyBorder="1" applyAlignment="1" applyProtection="1">
      <alignment vertical="center" shrinkToFit="1"/>
      <protection/>
    </xf>
    <xf numFmtId="0" fontId="8" fillId="0" borderId="102" xfId="63" applyFont="1" applyBorder="1" applyAlignment="1" applyProtection="1">
      <alignment vertical="center" shrinkToFit="1"/>
      <protection/>
    </xf>
    <xf numFmtId="0" fontId="8" fillId="0" borderId="46" xfId="63" applyFont="1" applyBorder="1" applyProtection="1">
      <alignment vertical="center"/>
      <protection/>
    </xf>
    <xf numFmtId="0" fontId="8" fillId="0" borderId="37" xfId="63" applyFont="1" applyBorder="1" applyProtection="1">
      <alignment vertical="center"/>
      <protection/>
    </xf>
    <xf numFmtId="0" fontId="8" fillId="0" borderId="36" xfId="63" applyFont="1" applyBorder="1" applyProtection="1">
      <alignment vertical="center"/>
      <protection/>
    </xf>
    <xf numFmtId="0" fontId="8" fillId="0" borderId="101" xfId="63" applyFont="1" applyBorder="1" applyProtection="1">
      <alignment vertical="center"/>
      <protection/>
    </xf>
    <xf numFmtId="0" fontId="8" fillId="0" borderId="102" xfId="63" applyFont="1" applyBorder="1" applyProtection="1">
      <alignment vertical="center"/>
      <protection/>
    </xf>
    <xf numFmtId="0" fontId="44" fillId="0" borderId="0" xfId="63" applyFont="1" applyBorder="1" applyAlignment="1">
      <alignment horizontal="right" vertical="center"/>
      <protection/>
    </xf>
    <xf numFmtId="0" fontId="44" fillId="0" borderId="87" xfId="63" applyFont="1" applyBorder="1" applyAlignment="1">
      <alignment horizontal="right" vertical="center"/>
      <protection/>
    </xf>
    <xf numFmtId="0" fontId="8" fillId="24" borderId="125" xfId="63" applyFont="1" applyFill="1" applyBorder="1" applyAlignment="1">
      <alignment horizontal="center" vertical="center"/>
      <protection/>
    </xf>
    <xf numFmtId="0" fontId="8" fillId="24" borderId="126" xfId="63" applyFont="1" applyFill="1" applyBorder="1" applyAlignment="1">
      <alignment horizontal="center" vertical="center"/>
      <protection/>
    </xf>
    <xf numFmtId="0" fontId="8" fillId="0" borderId="126" xfId="63" applyFont="1" applyBorder="1" applyAlignment="1">
      <alignment horizontal="center" vertical="center"/>
      <protection/>
    </xf>
    <xf numFmtId="0" fontId="8" fillId="0" borderId="127" xfId="63" applyFont="1" applyBorder="1" applyAlignment="1">
      <alignment horizontal="center" vertical="center"/>
      <protection/>
    </xf>
    <xf numFmtId="0" fontId="8" fillId="0" borderId="128" xfId="63" applyFont="1" applyBorder="1" applyAlignment="1">
      <alignment horizontal="center" vertical="center"/>
      <protection/>
    </xf>
    <xf numFmtId="0" fontId="10" fillId="0" borderId="114" xfId="63" applyFont="1" applyFill="1" applyBorder="1" applyAlignment="1" applyProtection="1">
      <alignment horizontal="center" vertical="center"/>
      <protection/>
    </xf>
    <xf numFmtId="0" fontId="10" fillId="0" borderId="129" xfId="63" applyFont="1" applyFill="1" applyBorder="1" applyAlignment="1" applyProtection="1">
      <alignment horizontal="right" vertical="center"/>
      <protection locked="0"/>
    </xf>
    <xf numFmtId="0" fontId="10" fillId="0" borderId="114" xfId="63" applyFont="1" applyFill="1" applyBorder="1" applyAlignment="1" applyProtection="1">
      <alignment horizontal="right" vertical="center"/>
      <protection locked="0"/>
    </xf>
    <xf numFmtId="49" fontId="10" fillId="0" borderId="114" xfId="63" applyNumberFormat="1" applyFont="1" applyFill="1" applyBorder="1" applyAlignment="1">
      <alignment horizontal="center" vertical="center"/>
      <protection/>
    </xf>
    <xf numFmtId="0" fontId="0" fillId="1" borderId="130" xfId="63" applyFont="1" applyFill="1" applyBorder="1" applyAlignment="1">
      <alignment horizontal="center" vertical="center"/>
      <protection/>
    </xf>
    <xf numFmtId="0" fontId="0" fillId="1" borderId="131" xfId="63" applyFont="1" applyFill="1" applyBorder="1" applyAlignment="1">
      <alignment horizontal="center" vertical="center"/>
      <protection/>
    </xf>
    <xf numFmtId="0" fontId="0" fillId="1" borderId="62" xfId="63" applyFont="1" applyFill="1" applyBorder="1" applyAlignment="1">
      <alignment horizontal="left" vertical="center"/>
      <protection/>
    </xf>
    <xf numFmtId="0" fontId="0" fillId="1" borderId="63" xfId="63" applyFont="1" applyFill="1" applyBorder="1" applyAlignment="1">
      <alignment horizontal="left" vertical="center"/>
      <protection/>
    </xf>
    <xf numFmtId="0" fontId="0" fillId="1" borderId="115" xfId="63" applyFont="1" applyFill="1" applyBorder="1" applyAlignment="1">
      <alignment horizontal="left" vertical="center"/>
      <protection/>
    </xf>
    <xf numFmtId="0" fontId="69" fillId="0" borderId="15" xfId="67" applyFont="1" applyBorder="1" applyAlignment="1" applyProtection="1">
      <alignment horizontal="center" vertical="center"/>
      <protection/>
    </xf>
    <xf numFmtId="0" fontId="69" fillId="0" borderId="10" xfId="67" applyFont="1" applyBorder="1" applyAlignment="1" applyProtection="1">
      <alignment horizontal="center" vertical="center"/>
      <protection/>
    </xf>
    <xf numFmtId="0" fontId="13" fillId="24" borderId="0" xfId="67" applyFont="1" applyFill="1" applyBorder="1" applyAlignment="1" applyProtection="1">
      <alignment horizontal="right" vertical="center"/>
      <protection locked="0"/>
    </xf>
    <xf numFmtId="0" fontId="13" fillId="24" borderId="0" xfId="67" applyFont="1" applyFill="1" applyAlignment="1" applyProtection="1">
      <alignment vertical="center"/>
      <protection locked="0"/>
    </xf>
    <xf numFmtId="0" fontId="13" fillId="0" borderId="0" xfId="67" applyFont="1" applyFill="1" applyAlignment="1" applyProtection="1">
      <alignment horizontal="right"/>
      <protection/>
    </xf>
    <xf numFmtId="58" fontId="13" fillId="0" borderId="0" xfId="67" applyNumberFormat="1" applyFont="1" applyAlignment="1" applyProtection="1">
      <alignment horizontal="center" wrapText="1"/>
      <protection/>
    </xf>
    <xf numFmtId="0" fontId="13" fillId="24" borderId="0" xfId="67" applyFont="1" applyFill="1" applyAlignment="1" applyProtection="1">
      <alignment horizontal="right" vertical="center"/>
      <protection locked="0"/>
    </xf>
    <xf numFmtId="0" fontId="13" fillId="24" borderId="0" xfId="67" applyFont="1" applyFill="1" applyAlignment="1" applyProtection="1">
      <alignment horizontal="center" vertical="center"/>
      <protection locked="0"/>
    </xf>
    <xf numFmtId="0" fontId="13" fillId="0" borderId="15" xfId="67" applyFont="1" applyBorder="1" applyAlignment="1" applyProtection="1">
      <alignment vertical="top"/>
      <protection/>
    </xf>
    <xf numFmtId="0" fontId="13" fillId="0" borderId="10" xfId="67" applyFont="1" applyBorder="1" applyAlignment="1" applyProtection="1">
      <alignment vertical="top"/>
      <protection/>
    </xf>
    <xf numFmtId="0" fontId="13" fillId="24" borderId="0" xfId="67" applyNumberFormat="1" applyFont="1" applyFill="1" applyAlignment="1" applyProtection="1">
      <alignment vertical="center" shrinkToFit="1"/>
      <protection locked="0"/>
    </xf>
    <xf numFmtId="0" fontId="13" fillId="24" borderId="17" xfId="67" applyNumberFormat="1" applyFont="1" applyFill="1" applyBorder="1" applyAlignment="1" applyProtection="1">
      <alignment horizontal="right" vertical="center" shrinkToFit="1"/>
      <protection locked="0"/>
    </xf>
    <xf numFmtId="0" fontId="13" fillId="24" borderId="17" xfId="0" applyNumberFormat="1" applyFont="1" applyFill="1" applyBorder="1" applyAlignment="1" applyProtection="1">
      <alignment horizontal="right" vertical="center" shrinkToFit="1"/>
      <protection locked="0"/>
    </xf>
    <xf numFmtId="0" fontId="13" fillId="0" borderId="0" xfId="0" applyNumberFormat="1" applyFont="1" applyFill="1" applyAlignment="1" applyProtection="1">
      <alignment vertical="center"/>
      <protection locked="0"/>
    </xf>
    <xf numFmtId="0" fontId="13" fillId="0" borderId="15" xfId="67" applyNumberFormat="1" applyFont="1" applyFill="1" applyBorder="1" applyAlignment="1" applyProtection="1">
      <alignment vertical="top"/>
      <protection/>
    </xf>
    <xf numFmtId="0" fontId="13" fillId="0" borderId="10" xfId="67" applyNumberFormat="1" applyFont="1" applyFill="1" applyBorder="1" applyAlignment="1" applyProtection="1">
      <alignment vertical="top"/>
      <protection/>
    </xf>
    <xf numFmtId="0" fontId="69" fillId="0" borderId="15" xfId="67" applyNumberFormat="1" applyFont="1" applyBorder="1" applyAlignment="1" applyProtection="1">
      <alignment horizontal="center" vertical="center"/>
      <protection/>
    </xf>
    <xf numFmtId="0" fontId="69" fillId="0" borderId="10" xfId="67" applyNumberFormat="1" applyFont="1" applyBorder="1" applyAlignment="1" applyProtection="1">
      <alignment horizontal="center" vertical="center"/>
      <protection/>
    </xf>
    <xf numFmtId="0" fontId="13" fillId="0" borderId="0" xfId="0" applyNumberFormat="1" applyFont="1" applyAlignment="1" applyProtection="1">
      <alignment horizontal="center" vertical="center"/>
      <protection/>
    </xf>
    <xf numFmtId="0" fontId="13" fillId="24" borderId="0" xfId="67" applyNumberFormat="1" applyFont="1" applyFill="1" applyAlignment="1" applyProtection="1">
      <alignment horizontal="right" vertical="center"/>
      <protection locked="0"/>
    </xf>
    <xf numFmtId="0" fontId="13" fillId="24" borderId="0" xfId="67" applyNumberFormat="1" applyFont="1" applyFill="1" applyAlignment="1" applyProtection="1">
      <alignment horizontal="center" vertical="center"/>
      <protection locked="0"/>
    </xf>
    <xf numFmtId="0" fontId="13" fillId="0" borderId="0" xfId="0" applyNumberFormat="1" applyFont="1" applyAlignment="1" applyProtection="1">
      <alignment vertical="center"/>
      <protection locked="0"/>
    </xf>
    <xf numFmtId="0" fontId="13" fillId="24" borderId="0" xfId="0" applyNumberFormat="1" applyFont="1" applyFill="1" applyAlignment="1" applyProtection="1">
      <alignment horizontal="center" vertical="center"/>
      <protection locked="0"/>
    </xf>
    <xf numFmtId="0" fontId="14" fillId="24" borderId="0" xfId="0" applyFont="1" applyFill="1" applyAlignment="1" applyProtection="1">
      <alignment vertical="center" shrinkToFit="1"/>
      <protection locked="0"/>
    </xf>
    <xf numFmtId="0" fontId="14" fillId="24" borderId="0" xfId="0" applyNumberFormat="1" applyFont="1" applyFill="1" applyAlignment="1" applyProtection="1">
      <alignment horizontal="left" vertical="center" shrinkToFit="1"/>
      <protection locked="0"/>
    </xf>
    <xf numFmtId="0" fontId="14" fillId="24" borderId="0" xfId="0" applyNumberFormat="1" applyFont="1" applyFill="1" applyAlignment="1" applyProtection="1">
      <alignment vertical="center" shrinkToFit="1"/>
      <protection locked="0"/>
    </xf>
    <xf numFmtId="0" fontId="14" fillId="24" borderId="0" xfId="0" applyFont="1" applyFill="1" applyAlignment="1" applyProtection="1">
      <alignment horizontal="left" vertical="center" indent="1" shrinkToFit="1"/>
      <protection locked="0"/>
    </xf>
    <xf numFmtId="0" fontId="14" fillId="0" borderId="0" xfId="0" applyFont="1" applyAlignment="1">
      <alignment horizontal="distributed" vertical="center"/>
    </xf>
    <xf numFmtId="0" fontId="14" fillId="0" borderId="0" xfId="0" applyFont="1" applyAlignment="1" applyProtection="1">
      <alignment vertical="center"/>
      <protection/>
    </xf>
    <xf numFmtId="0" fontId="14" fillId="24" borderId="0" xfId="0" applyFont="1" applyFill="1" applyAlignment="1" applyProtection="1">
      <alignment vertical="center" wrapText="1"/>
      <protection locked="0"/>
    </xf>
    <xf numFmtId="0" fontId="14" fillId="0" borderId="0" xfId="0" applyFont="1" applyAlignment="1" applyProtection="1">
      <alignment vertical="center" wrapText="1"/>
      <protection/>
    </xf>
    <xf numFmtId="0" fontId="14" fillId="24" borderId="0" xfId="0" applyFont="1" applyFill="1" applyAlignment="1" applyProtection="1">
      <alignment horizontal="center" vertical="center"/>
      <protection locked="0"/>
    </xf>
    <xf numFmtId="0" fontId="13" fillId="0" borderId="0" xfId="67" applyNumberFormat="1" applyFont="1" applyFill="1" applyAlignment="1" applyProtection="1">
      <alignment horizontal="right" vertical="center"/>
      <protection/>
    </xf>
    <xf numFmtId="0" fontId="14" fillId="24" borderId="0" xfId="0" applyNumberFormat="1" applyFont="1" applyFill="1" applyAlignment="1" applyProtection="1">
      <alignment vertical="center"/>
      <protection locked="0"/>
    </xf>
    <xf numFmtId="0" fontId="14" fillId="24" borderId="0" xfId="0" applyNumberFormat="1" applyFont="1" applyFill="1" applyBorder="1" applyAlignment="1" applyProtection="1">
      <alignment vertical="center" wrapText="1" shrinkToFit="1"/>
      <protection locked="0"/>
    </xf>
    <xf numFmtId="0" fontId="14" fillId="24" borderId="0" xfId="0" applyNumberFormat="1" applyFont="1" applyFill="1" applyBorder="1" applyAlignment="1" applyProtection="1">
      <alignment vertical="center" shrinkToFit="1"/>
      <protection locked="0"/>
    </xf>
    <xf numFmtId="0" fontId="13" fillId="24" borderId="0" xfId="67" applyNumberFormat="1" applyFont="1" applyFill="1" applyAlignment="1" applyProtection="1">
      <alignment horizontal="center" vertical="center" shrinkToFit="1"/>
      <protection locked="0"/>
    </xf>
    <xf numFmtId="0" fontId="13" fillId="24" borderId="0" xfId="0" applyNumberFormat="1" applyFont="1" applyFill="1" applyBorder="1" applyAlignment="1" applyProtection="1">
      <alignment shrinkToFit="1"/>
      <protection locked="0"/>
    </xf>
    <xf numFmtId="0" fontId="14" fillId="0" borderId="0" xfId="0" applyNumberFormat="1" applyFont="1" applyBorder="1" applyAlignment="1" applyProtection="1">
      <alignment horizontal="center" vertical="center"/>
      <protection/>
    </xf>
    <xf numFmtId="0" fontId="13" fillId="24" borderId="0" xfId="69" applyNumberFormat="1" applyFont="1" applyFill="1" applyAlignment="1" applyProtection="1">
      <alignment shrinkToFit="1"/>
      <protection locked="0"/>
    </xf>
    <xf numFmtId="0" fontId="13" fillId="24" borderId="0" xfId="69" applyNumberFormat="1" applyFont="1" applyFill="1" applyAlignment="1" applyProtection="1">
      <alignment horizontal="left" shrinkToFit="1"/>
      <protection locked="0"/>
    </xf>
    <xf numFmtId="0" fontId="14" fillId="0" borderId="0" xfId="0" applyNumberFormat="1" applyFont="1" applyBorder="1" applyAlignment="1" applyProtection="1">
      <alignment vertical="center"/>
      <protection/>
    </xf>
    <xf numFmtId="0" fontId="13" fillId="24" borderId="0" xfId="67" applyNumberFormat="1" applyFont="1" applyFill="1" applyAlignment="1" applyProtection="1">
      <alignment vertical="center" shrinkToFit="1"/>
      <protection/>
    </xf>
    <xf numFmtId="0" fontId="13" fillId="24" borderId="0" xfId="67" applyNumberFormat="1" applyFont="1" applyFill="1" applyBorder="1" applyAlignment="1" applyProtection="1">
      <alignment horizontal="right" vertical="center" shrinkToFit="1"/>
      <protection/>
    </xf>
    <xf numFmtId="0" fontId="13" fillId="24" borderId="0" xfId="67" applyNumberFormat="1" applyFont="1" applyFill="1" applyBorder="1" applyAlignment="1" applyProtection="1">
      <alignment horizontal="right" vertical="center" shrinkToFit="1"/>
      <protection locked="0"/>
    </xf>
    <xf numFmtId="49" fontId="14" fillId="0" borderId="12" xfId="0" applyNumberFormat="1" applyFont="1" applyBorder="1" applyAlignment="1" applyProtection="1">
      <alignment vertical="center"/>
      <protection locked="0"/>
    </xf>
    <xf numFmtId="49" fontId="14" fillId="0" borderId="11" xfId="0" applyNumberFormat="1" applyFont="1" applyBorder="1" applyAlignment="1" applyProtection="1">
      <alignment vertical="center"/>
      <protection locked="0"/>
    </xf>
    <xf numFmtId="49" fontId="14" fillId="0" borderId="14" xfId="0" applyNumberFormat="1" applyFont="1" applyBorder="1" applyAlignment="1" applyProtection="1">
      <alignment vertical="center"/>
      <protection locked="0"/>
    </xf>
    <xf numFmtId="49" fontId="14" fillId="0" borderId="13" xfId="0" applyNumberFormat="1" applyFont="1" applyBorder="1" applyAlignment="1" applyProtection="1">
      <alignment vertical="center"/>
      <protection locked="0"/>
    </xf>
    <xf numFmtId="49" fontId="14" fillId="0" borderId="0" xfId="0" applyNumberFormat="1" applyFont="1" applyBorder="1" applyAlignment="1" applyProtection="1">
      <alignment vertical="center"/>
      <protection locked="0"/>
    </xf>
    <xf numFmtId="49" fontId="14" fillId="0" borderId="18" xfId="0" applyNumberFormat="1" applyFont="1" applyBorder="1" applyAlignment="1" applyProtection="1">
      <alignment vertical="center"/>
      <protection locked="0"/>
    </xf>
    <xf numFmtId="49" fontId="14" fillId="0" borderId="15" xfId="0" applyNumberFormat="1" applyFont="1" applyBorder="1" applyAlignment="1" applyProtection="1">
      <alignment vertical="center"/>
      <protection locked="0"/>
    </xf>
    <xf numFmtId="49" fontId="14" fillId="0" borderId="10" xfId="0" applyNumberFormat="1" applyFont="1" applyBorder="1" applyAlignment="1" applyProtection="1">
      <alignment vertical="center"/>
      <protection locked="0"/>
    </xf>
    <xf numFmtId="49" fontId="14" fillId="0" borderId="16" xfId="0" applyNumberFormat="1" applyFont="1" applyBorder="1" applyAlignment="1" applyProtection="1">
      <alignment vertical="center"/>
      <protection locked="0"/>
    </xf>
    <xf numFmtId="0" fontId="13" fillId="24" borderId="0" xfId="68" applyFont="1" applyFill="1" applyAlignment="1" applyProtection="1">
      <alignment horizontal="center" vertical="center"/>
      <protection locked="0"/>
    </xf>
    <xf numFmtId="0" fontId="13" fillId="0" borderId="0" xfId="67" applyNumberFormat="1" applyFont="1" applyFill="1" applyAlignment="1" applyProtection="1">
      <alignment horizontal="center" vertical="center" shrinkToFit="1"/>
      <protection locked="0"/>
    </xf>
    <xf numFmtId="0" fontId="13" fillId="24" borderId="0" xfId="67" applyFont="1" applyFill="1" applyAlignment="1" applyProtection="1">
      <alignment horizontal="right" vertical="center" shrinkToFit="1"/>
      <protection locked="0"/>
    </xf>
    <xf numFmtId="0" fontId="14" fillId="0" borderId="12" xfId="0" applyFont="1" applyBorder="1" applyAlignment="1" applyProtection="1">
      <alignment horizontal="center" vertical="center"/>
      <protection/>
    </xf>
    <xf numFmtId="0" fontId="14" fillId="0" borderId="91" xfId="0" applyFont="1" applyBorder="1" applyAlignment="1" applyProtection="1">
      <alignment horizontal="center" vertical="center"/>
      <protection/>
    </xf>
    <xf numFmtId="0" fontId="14" fillId="0" borderId="13" xfId="0" applyFont="1" applyBorder="1" applyAlignment="1" applyProtection="1">
      <alignment horizontal="center" vertical="center"/>
      <protection/>
    </xf>
    <xf numFmtId="0" fontId="14" fillId="0" borderId="58" xfId="0"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14" fillId="0" borderId="59" xfId="0" applyFont="1" applyBorder="1" applyAlignment="1" applyProtection="1">
      <alignment horizontal="center" vertical="center"/>
      <protection/>
    </xf>
    <xf numFmtId="0" fontId="26" fillId="24" borderId="11" xfId="0" applyFont="1" applyFill="1" applyBorder="1" applyAlignment="1" applyProtection="1">
      <alignment vertical="center" shrinkToFit="1"/>
      <protection locked="0"/>
    </xf>
    <xf numFmtId="0" fontId="26" fillId="24" borderId="14" xfId="0" applyFont="1" applyFill="1" applyBorder="1" applyAlignment="1" applyProtection="1">
      <alignment vertical="center" shrinkToFit="1"/>
      <protection locked="0"/>
    </xf>
    <xf numFmtId="0" fontId="26" fillId="24" borderId="0" xfId="0" applyFont="1" applyFill="1" applyBorder="1" applyAlignment="1" applyProtection="1">
      <alignment vertical="center" shrinkToFit="1"/>
      <protection locked="0"/>
    </xf>
    <xf numFmtId="0" fontId="26" fillId="24" borderId="18" xfId="0" applyFont="1" applyFill="1" applyBorder="1" applyAlignment="1" applyProtection="1">
      <alignment vertical="center" shrinkToFit="1"/>
      <protection locked="0"/>
    </xf>
    <xf numFmtId="0" fontId="26" fillId="24" borderId="44" xfId="0" applyFont="1" applyFill="1" applyBorder="1" applyAlignment="1" applyProtection="1">
      <alignment horizontal="left" vertical="center" shrinkToFit="1"/>
      <protection locked="0"/>
    </xf>
    <xf numFmtId="0" fontId="26" fillId="24" borderId="10" xfId="0" applyFont="1" applyFill="1" applyBorder="1" applyAlignment="1" applyProtection="1">
      <alignment horizontal="left" vertical="center" shrinkToFit="1"/>
      <protection locked="0"/>
    </xf>
    <xf numFmtId="0" fontId="26" fillId="24" borderId="37" xfId="0" applyNumberFormat="1" applyFont="1" applyFill="1" applyBorder="1" applyAlignment="1" applyProtection="1">
      <alignment horizontal="left" vertical="center" shrinkToFit="1"/>
      <protection locked="0"/>
    </xf>
    <xf numFmtId="0" fontId="26" fillId="24" borderId="42" xfId="0" applyNumberFormat="1" applyFont="1" applyFill="1" applyBorder="1" applyAlignment="1" applyProtection="1">
      <alignment horizontal="left" vertical="center" shrinkToFit="1"/>
      <protection locked="0"/>
    </xf>
    <xf numFmtId="0" fontId="14" fillId="0" borderId="12" xfId="0" applyFont="1" applyBorder="1" applyAlignment="1" applyProtection="1">
      <alignment horizontal="center" vertical="center" wrapText="1"/>
      <protection/>
    </xf>
    <xf numFmtId="0" fontId="14" fillId="0" borderId="91"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14" fillId="0" borderId="58" xfId="0" applyFont="1" applyBorder="1" applyAlignment="1" applyProtection="1">
      <alignment horizontal="center" vertical="center" wrapText="1"/>
      <protection/>
    </xf>
    <xf numFmtId="0" fontId="14" fillId="0" borderId="15" xfId="0" applyFont="1" applyBorder="1" applyAlignment="1" applyProtection="1">
      <alignment horizontal="center" vertical="center" wrapText="1"/>
      <protection/>
    </xf>
    <xf numFmtId="0" fontId="14" fillId="0" borderId="59" xfId="0" applyFont="1" applyBorder="1" applyAlignment="1" applyProtection="1">
      <alignment horizontal="center" vertical="center" wrapText="1"/>
      <protection/>
    </xf>
    <xf numFmtId="0" fontId="26" fillId="0" borderId="76" xfId="0" applyFont="1" applyBorder="1" applyAlignment="1" applyProtection="1">
      <alignment horizontal="center" vertical="center"/>
      <protection/>
    </xf>
    <xf numFmtId="0" fontId="26" fillId="0" borderId="16" xfId="0" applyFont="1" applyBorder="1" applyAlignment="1" applyProtection="1">
      <alignment horizontal="center" vertical="center"/>
      <protection/>
    </xf>
    <xf numFmtId="0" fontId="26" fillId="0" borderId="36" xfId="0" applyFont="1" applyBorder="1" applyAlignment="1" applyProtection="1">
      <alignment horizontal="center" vertical="center"/>
      <protection/>
    </xf>
    <xf numFmtId="0" fontId="26" fillId="0" borderId="41" xfId="0" applyFont="1" applyBorder="1" applyAlignment="1" applyProtection="1">
      <alignment horizontal="center" vertical="center"/>
      <protection/>
    </xf>
    <xf numFmtId="0" fontId="14" fillId="0" borderId="11" xfId="0" applyFont="1" applyBorder="1" applyAlignment="1" applyProtection="1">
      <alignment horizontal="center" vertical="center"/>
      <protection/>
    </xf>
    <xf numFmtId="0" fontId="14" fillId="0" borderId="28" xfId="0" applyFont="1" applyBorder="1" applyAlignment="1" applyProtection="1">
      <alignment horizontal="center" vertical="center"/>
      <protection/>
    </xf>
    <xf numFmtId="0" fontId="14" fillId="0" borderId="10" xfId="0" applyFont="1" applyBorder="1" applyAlignment="1" applyProtection="1">
      <alignment horizontal="center" vertical="center"/>
      <protection/>
    </xf>
    <xf numFmtId="0" fontId="14" fillId="0" borderId="26" xfId="0" applyFont="1" applyBorder="1" applyAlignment="1" applyProtection="1">
      <alignment horizontal="center" vertical="center"/>
      <protection/>
    </xf>
    <xf numFmtId="0" fontId="26" fillId="24" borderId="44" xfId="0" applyFont="1" applyFill="1" applyBorder="1" applyAlignment="1" applyProtection="1">
      <alignment horizontal="left" vertical="center" wrapText="1"/>
      <protection locked="0"/>
    </xf>
    <xf numFmtId="0" fontId="26" fillId="24" borderId="10" xfId="0" applyFont="1" applyFill="1" applyBorder="1" applyAlignment="1" applyProtection="1">
      <alignment horizontal="left" vertical="center" wrapText="1"/>
      <protection locked="0"/>
    </xf>
    <xf numFmtId="0" fontId="26" fillId="24" borderId="11" xfId="0" applyFont="1" applyFill="1" applyBorder="1" applyAlignment="1" applyProtection="1">
      <alignment vertical="center" wrapText="1"/>
      <protection locked="0"/>
    </xf>
    <xf numFmtId="0" fontId="26" fillId="24" borderId="14" xfId="0" applyFont="1" applyFill="1" applyBorder="1" applyAlignment="1" applyProtection="1">
      <alignment vertical="center" wrapText="1"/>
      <protection locked="0"/>
    </xf>
    <xf numFmtId="0" fontId="26" fillId="24" borderId="0" xfId="0" applyFont="1" applyFill="1" applyBorder="1" applyAlignment="1" applyProtection="1">
      <alignment vertical="center" wrapText="1"/>
      <protection locked="0"/>
    </xf>
    <xf numFmtId="0" fontId="26" fillId="24" borderId="18" xfId="0" applyFont="1" applyFill="1" applyBorder="1" applyAlignment="1" applyProtection="1">
      <alignment vertical="center" wrapText="1"/>
      <protection locked="0"/>
    </xf>
    <xf numFmtId="0" fontId="14" fillId="0" borderId="132" xfId="0" applyFont="1" applyBorder="1" applyAlignment="1" applyProtection="1">
      <alignment horizontal="left" vertical="center" wrapText="1" indent="1"/>
      <protection/>
    </xf>
    <xf numFmtId="0" fontId="14" fillId="0" borderId="133" xfId="0" applyFont="1" applyBorder="1" applyAlignment="1" applyProtection="1">
      <alignment horizontal="left" vertical="center" wrapText="1" indent="1"/>
      <protection/>
    </xf>
    <xf numFmtId="0" fontId="14" fillId="0" borderId="134" xfId="0" applyFont="1" applyBorder="1" applyAlignment="1" applyProtection="1">
      <alignment horizontal="left" vertical="center" wrapText="1" indent="1"/>
      <protection/>
    </xf>
    <xf numFmtId="0" fontId="14" fillId="0" borderId="30" xfId="0" applyFont="1" applyBorder="1" applyAlignment="1" applyProtection="1">
      <alignment horizontal="left" vertical="center" wrapText="1" indent="1"/>
      <protection/>
    </xf>
    <xf numFmtId="0" fontId="14" fillId="0" borderId="10" xfId="0" applyFont="1" applyBorder="1" applyAlignment="1" applyProtection="1">
      <alignment horizontal="left" vertical="center" wrapText="1" indent="1"/>
      <protection/>
    </xf>
    <xf numFmtId="0" fontId="14" fillId="0" borderId="26" xfId="0" applyFont="1" applyBorder="1" applyAlignment="1" applyProtection="1">
      <alignment horizontal="left" vertical="center" wrapText="1" indent="1"/>
      <protection/>
    </xf>
    <xf numFmtId="0" fontId="14" fillId="0" borderId="135" xfId="0" applyFont="1" applyBorder="1" applyAlignment="1" applyProtection="1">
      <alignment horizontal="center" vertical="center"/>
      <protection/>
    </xf>
    <xf numFmtId="0" fontId="14" fillId="0" borderId="94" xfId="0" applyFont="1" applyBorder="1" applyAlignment="1" applyProtection="1">
      <alignment horizontal="center" vertical="center"/>
      <protection/>
    </xf>
    <xf numFmtId="0" fontId="14" fillId="0" borderId="136" xfId="0" applyFont="1" applyBorder="1" applyAlignment="1" applyProtection="1">
      <alignment horizontal="center" vertical="center"/>
      <protection/>
    </xf>
    <xf numFmtId="0" fontId="14" fillId="0" borderId="137" xfId="0" applyFont="1" applyBorder="1" applyAlignment="1" applyProtection="1">
      <alignment horizontal="center" vertical="center"/>
      <protection/>
    </xf>
    <xf numFmtId="0" fontId="14" fillId="0" borderId="138" xfId="0" applyFont="1" applyBorder="1" applyAlignment="1" applyProtection="1">
      <alignment horizontal="center" vertical="center"/>
      <protection/>
    </xf>
    <xf numFmtId="0" fontId="14" fillId="0" borderId="139" xfId="0" applyFont="1" applyBorder="1" applyAlignment="1" applyProtection="1">
      <alignment horizontal="center" vertical="center"/>
      <protection/>
    </xf>
    <xf numFmtId="0" fontId="26" fillId="0" borderId="140" xfId="0" applyFont="1" applyBorder="1" applyAlignment="1" applyProtection="1">
      <alignment horizontal="center" vertical="center"/>
      <protection/>
    </xf>
    <xf numFmtId="0" fontId="26" fillId="0" borderId="69" xfId="0" applyFont="1" applyBorder="1" applyAlignment="1" applyProtection="1">
      <alignment horizontal="center" vertical="center"/>
      <protection/>
    </xf>
    <xf numFmtId="0" fontId="26" fillId="0" borderId="93" xfId="0" applyFont="1" applyBorder="1" applyAlignment="1" applyProtection="1">
      <alignment horizontal="center" vertical="center"/>
      <protection/>
    </xf>
    <xf numFmtId="0" fontId="26" fillId="0" borderId="141" xfId="0" applyFont="1" applyBorder="1" applyAlignment="1" applyProtection="1">
      <alignment horizontal="center" vertical="center"/>
      <protection/>
    </xf>
    <xf numFmtId="0" fontId="26" fillId="0" borderId="46" xfId="0" applyFont="1" applyBorder="1" applyAlignment="1" applyProtection="1">
      <alignment horizontal="center" vertical="center"/>
      <protection/>
    </xf>
    <xf numFmtId="0" fontId="26" fillId="0" borderId="48" xfId="0" applyFont="1" applyBorder="1" applyAlignment="1" applyProtection="1">
      <alignment horizontal="center" vertical="center"/>
      <protection/>
    </xf>
    <xf numFmtId="0" fontId="14" fillId="0" borderId="94" xfId="0" applyFont="1" applyBorder="1" applyAlignment="1" applyProtection="1">
      <alignment horizontal="center" vertical="top"/>
      <protection/>
    </xf>
    <xf numFmtId="0" fontId="14" fillId="0" borderId="138" xfId="0" applyFont="1" applyBorder="1" applyAlignment="1" applyProtection="1">
      <alignment horizontal="center" vertical="top"/>
      <protection/>
    </xf>
    <xf numFmtId="0" fontId="14" fillId="24" borderId="142" xfId="0" applyFont="1" applyFill="1" applyBorder="1" applyAlignment="1" applyProtection="1">
      <alignment vertical="center" shrinkToFit="1"/>
      <protection locked="0"/>
    </xf>
    <xf numFmtId="0" fontId="14" fillId="24" borderId="23" xfId="0" applyFont="1" applyFill="1" applyBorder="1" applyAlignment="1" applyProtection="1">
      <alignment vertical="center" shrinkToFit="1"/>
      <protection locked="0"/>
    </xf>
    <xf numFmtId="0" fontId="14" fillId="24" borderId="51" xfId="0" applyFont="1" applyFill="1" applyBorder="1" applyAlignment="1" applyProtection="1">
      <alignment vertical="center" shrinkToFit="1"/>
      <protection locked="0"/>
    </xf>
    <xf numFmtId="0" fontId="14" fillId="24" borderId="13" xfId="0" applyFont="1" applyFill="1" applyBorder="1" applyAlignment="1" applyProtection="1">
      <alignment vertical="center" shrinkToFit="1"/>
      <protection locked="0"/>
    </xf>
    <xf numFmtId="0" fontId="14" fillId="24" borderId="0" xfId="0" applyFont="1" applyFill="1" applyBorder="1" applyAlignment="1" applyProtection="1">
      <alignment vertical="center" shrinkToFit="1"/>
      <protection locked="0"/>
    </xf>
    <xf numFmtId="0" fontId="14" fillId="24" borderId="25" xfId="0" applyFont="1" applyFill="1" applyBorder="1" applyAlignment="1" applyProtection="1">
      <alignment vertical="center" shrinkToFit="1"/>
      <protection locked="0"/>
    </xf>
    <xf numFmtId="0" fontId="14" fillId="0" borderId="143" xfId="0" applyFont="1" applyBorder="1" applyAlignment="1" applyProtection="1">
      <alignment horizontal="center" vertical="center"/>
      <protection/>
    </xf>
    <xf numFmtId="0" fontId="14" fillId="0" borderId="14" xfId="0" applyFont="1" applyBorder="1" applyAlignment="1" applyProtection="1">
      <alignment horizontal="center" vertical="center"/>
      <protection/>
    </xf>
    <xf numFmtId="0" fontId="14" fillId="24" borderId="12" xfId="0" applyFont="1" applyFill="1" applyBorder="1" applyAlignment="1" applyProtection="1">
      <alignment vertical="center" shrinkToFit="1"/>
      <protection locked="0"/>
    </xf>
    <xf numFmtId="0" fontId="14" fillId="24" borderId="11" xfId="0" applyFont="1" applyFill="1" applyBorder="1" applyAlignment="1" applyProtection="1">
      <alignment vertical="center" shrinkToFit="1"/>
      <protection locked="0"/>
    </xf>
    <xf numFmtId="0" fontId="14" fillId="24" borderId="28" xfId="0" applyFont="1" applyFill="1" applyBorder="1" applyAlignment="1" applyProtection="1">
      <alignment vertical="center" shrinkToFit="1"/>
      <protection locked="0"/>
    </xf>
    <xf numFmtId="0" fontId="14" fillId="24" borderId="13" xfId="0" applyFont="1" applyFill="1" applyBorder="1" applyAlignment="1" applyProtection="1">
      <alignment horizontal="center" vertical="center" shrinkToFit="1"/>
      <protection locked="0"/>
    </xf>
    <xf numFmtId="0" fontId="14" fillId="24" borderId="0" xfId="0" applyFont="1" applyFill="1" applyBorder="1" applyAlignment="1" applyProtection="1">
      <alignment horizontal="center" vertical="center" shrinkToFit="1"/>
      <protection locked="0"/>
    </xf>
    <xf numFmtId="0" fontId="14" fillId="24" borderId="18" xfId="0" applyFont="1" applyFill="1" applyBorder="1" applyAlignment="1" applyProtection="1">
      <alignment horizontal="center" vertical="center" shrinkToFit="1"/>
      <protection locked="0"/>
    </xf>
    <xf numFmtId="0" fontId="14" fillId="24" borderId="15" xfId="0" applyFont="1" applyFill="1" applyBorder="1" applyAlignment="1" applyProtection="1">
      <alignment horizontal="center" vertical="center" shrinkToFit="1"/>
      <protection locked="0"/>
    </xf>
    <xf numFmtId="0" fontId="14" fillId="24" borderId="10" xfId="0" applyFont="1" applyFill="1" applyBorder="1" applyAlignment="1" applyProtection="1">
      <alignment horizontal="center" vertical="center" shrinkToFit="1"/>
      <protection locked="0"/>
    </xf>
    <xf numFmtId="0" fontId="14" fillId="24" borderId="16" xfId="0" applyFont="1" applyFill="1" applyBorder="1" applyAlignment="1" applyProtection="1">
      <alignment horizontal="center" vertical="center" shrinkToFit="1"/>
      <protection locked="0"/>
    </xf>
    <xf numFmtId="0" fontId="14" fillId="24" borderId="15" xfId="0" applyFont="1" applyFill="1" applyBorder="1" applyAlignment="1" applyProtection="1">
      <alignment vertical="center" shrinkToFit="1"/>
      <protection locked="0"/>
    </xf>
    <xf numFmtId="0" fontId="14" fillId="24" borderId="10" xfId="0" applyFont="1" applyFill="1" applyBorder="1" applyAlignment="1" applyProtection="1">
      <alignment vertical="center" shrinkToFit="1"/>
      <protection locked="0"/>
    </xf>
    <xf numFmtId="0" fontId="14" fillId="24" borderId="26" xfId="0" applyFont="1" applyFill="1" applyBorder="1" applyAlignment="1" applyProtection="1">
      <alignment vertical="center" shrinkToFit="1"/>
      <protection locked="0"/>
    </xf>
    <xf numFmtId="0" fontId="14" fillId="0" borderId="144" xfId="0" applyFont="1" applyBorder="1" applyAlignment="1" applyProtection="1">
      <alignment horizontal="distributed" vertical="center" indent="1"/>
      <protection/>
    </xf>
    <xf numFmtId="0" fontId="14" fillId="0" borderId="57" xfId="0" applyFont="1" applyBorder="1" applyAlignment="1" applyProtection="1">
      <alignment horizontal="distributed" vertical="center" indent="1"/>
      <protection/>
    </xf>
    <xf numFmtId="0" fontId="26" fillId="0" borderId="21" xfId="0" applyFont="1" applyBorder="1" applyAlignment="1" applyProtection="1">
      <alignment vertical="center" wrapText="1"/>
      <protection/>
    </xf>
    <xf numFmtId="0" fontId="26" fillId="0" borderId="18" xfId="0" applyFont="1" applyBorder="1" applyAlignment="1" applyProtection="1">
      <alignment vertical="center" wrapText="1"/>
      <protection/>
    </xf>
    <xf numFmtId="0" fontId="14" fillId="0" borderId="21" xfId="0" applyFont="1" applyBorder="1" applyAlignment="1" applyProtection="1">
      <alignment horizontal="center" vertical="center"/>
      <protection/>
    </xf>
    <xf numFmtId="0" fontId="14" fillId="0" borderId="18" xfId="0" applyFont="1" applyBorder="1" applyAlignment="1" applyProtection="1">
      <alignment horizontal="center" vertical="center"/>
      <protection/>
    </xf>
    <xf numFmtId="0" fontId="14" fillId="0" borderId="97" xfId="0" applyFont="1" applyBorder="1" applyAlignment="1" applyProtection="1">
      <alignment horizontal="center" vertical="center" wrapText="1"/>
      <protection/>
    </xf>
    <xf numFmtId="0" fontId="14" fillId="0" borderId="97" xfId="0" applyFont="1" applyBorder="1" applyAlignment="1" applyProtection="1">
      <alignment horizontal="center" vertical="center"/>
      <protection/>
    </xf>
    <xf numFmtId="0" fontId="14" fillId="0" borderId="96" xfId="0" applyFont="1" applyBorder="1" applyAlignment="1" applyProtection="1">
      <alignment horizontal="center" vertical="center"/>
      <protection/>
    </xf>
    <xf numFmtId="0" fontId="26" fillId="24" borderId="46" xfId="0" applyFont="1" applyFill="1" applyBorder="1" applyAlignment="1" applyProtection="1">
      <alignment horizontal="center" vertical="center" shrinkToFit="1"/>
      <protection locked="0"/>
    </xf>
    <xf numFmtId="0" fontId="14" fillId="0" borderId="144" xfId="0" applyFont="1" applyBorder="1" applyAlignment="1" applyProtection="1">
      <alignment horizontal="center" vertical="center" wrapText="1"/>
      <protection/>
    </xf>
    <xf numFmtId="0" fontId="14" fillId="0" borderId="27" xfId="0" applyFont="1" applyBorder="1" applyAlignment="1" applyProtection="1">
      <alignment horizontal="center" vertical="center" wrapText="1"/>
      <protection/>
    </xf>
    <xf numFmtId="0" fontId="14" fillId="0" borderId="38" xfId="0" applyFont="1" applyBorder="1" applyAlignment="1" applyProtection="1">
      <alignment horizontal="center" vertical="center" wrapText="1"/>
      <protection/>
    </xf>
    <xf numFmtId="0" fontId="14" fillId="24" borderId="27" xfId="0" applyFont="1" applyFill="1" applyBorder="1" applyAlignment="1" applyProtection="1">
      <alignment horizontal="center" vertical="center" shrinkToFit="1"/>
      <protection locked="0"/>
    </xf>
    <xf numFmtId="0" fontId="14" fillId="0" borderId="27" xfId="0" applyFont="1" applyFill="1" applyBorder="1" applyAlignment="1" applyProtection="1">
      <alignment horizontal="center" vertical="center" shrinkToFit="1"/>
      <protection/>
    </xf>
    <xf numFmtId="0" fontId="25" fillId="0" borderId="0" xfId="0" applyFont="1" applyBorder="1" applyAlignment="1" applyProtection="1">
      <alignment horizontal="center" vertical="center"/>
      <protection/>
    </xf>
    <xf numFmtId="0" fontId="14" fillId="0" borderId="0" xfId="0" applyFont="1" applyBorder="1" applyAlignment="1" applyProtection="1">
      <alignment horizontal="left" vertical="center" shrinkToFit="1"/>
      <protection/>
    </xf>
    <xf numFmtId="0" fontId="1" fillId="0" borderId="0" xfId="0" applyFont="1" applyBorder="1" applyAlignment="1" applyProtection="1">
      <alignment vertical="center" shrinkToFit="1"/>
      <protection/>
    </xf>
    <xf numFmtId="0" fontId="14" fillId="24" borderId="17" xfId="0" applyFont="1" applyFill="1" applyBorder="1" applyAlignment="1" applyProtection="1">
      <alignment horizontal="center" vertical="center"/>
      <protection locked="0"/>
    </xf>
    <xf numFmtId="0" fontId="14" fillId="24" borderId="17" xfId="0" applyFont="1" applyFill="1" applyBorder="1" applyAlignment="1" applyProtection="1">
      <alignment horizontal="center" vertical="center" shrinkToFit="1"/>
      <protection locked="0"/>
    </xf>
    <xf numFmtId="0" fontId="14" fillId="0" borderId="145" xfId="0" applyFont="1" applyBorder="1" applyAlignment="1" applyProtection="1">
      <alignment horizontal="center" vertical="center"/>
      <protection/>
    </xf>
    <xf numFmtId="0" fontId="14" fillId="0" borderId="146" xfId="0" applyFont="1" applyBorder="1" applyAlignment="1" applyProtection="1">
      <alignment horizontal="center" vertical="center"/>
      <protection/>
    </xf>
    <xf numFmtId="0" fontId="14" fillId="0" borderId="147" xfId="0" applyFont="1" applyBorder="1" applyAlignment="1" applyProtection="1">
      <alignment horizontal="center" vertical="center"/>
      <protection/>
    </xf>
    <xf numFmtId="0" fontId="14" fillId="0" borderId="21" xfId="65" applyFont="1" applyBorder="1" applyAlignment="1" applyProtection="1">
      <alignment horizontal="center" vertical="center"/>
      <protection/>
    </xf>
    <xf numFmtId="0" fontId="14" fillId="0" borderId="0" xfId="65" applyFont="1" applyBorder="1" applyAlignment="1" applyProtection="1">
      <alignment horizontal="center" vertical="center"/>
      <protection/>
    </xf>
    <xf numFmtId="0" fontId="14" fillId="0" borderId="18" xfId="65" applyFont="1" applyBorder="1" applyAlignment="1" applyProtection="1">
      <alignment horizontal="center" vertical="center"/>
      <protection/>
    </xf>
    <xf numFmtId="0" fontId="14" fillId="0" borderId="31" xfId="65" applyFont="1" applyBorder="1" applyAlignment="1" applyProtection="1">
      <alignment horizontal="center" vertical="center"/>
      <protection/>
    </xf>
    <xf numFmtId="0" fontId="14" fillId="0" borderId="23" xfId="65" applyFont="1" applyBorder="1" applyAlignment="1" applyProtection="1">
      <alignment horizontal="center" vertical="center"/>
      <protection/>
    </xf>
    <xf numFmtId="0" fontId="14" fillId="0" borderId="32" xfId="65" applyFont="1" applyBorder="1" applyAlignment="1" applyProtection="1">
      <alignment horizontal="center" vertical="center"/>
      <protection/>
    </xf>
    <xf numFmtId="0" fontId="13" fillId="0" borderId="143" xfId="62" applyNumberFormat="1" applyFont="1" applyFill="1" applyBorder="1" applyAlignment="1" applyProtection="1">
      <alignment horizontal="center" vertical="center"/>
      <protection/>
    </xf>
    <xf numFmtId="0" fontId="13" fillId="0" borderId="11" xfId="62" applyNumberFormat="1" applyFont="1" applyFill="1" applyBorder="1" applyAlignment="1" applyProtection="1">
      <alignment horizontal="center" vertical="center"/>
      <protection/>
    </xf>
    <xf numFmtId="0" fontId="13" fillId="0" borderId="14" xfId="62" applyNumberFormat="1" applyFont="1" applyFill="1" applyBorder="1" applyAlignment="1" applyProtection="1">
      <alignment horizontal="center" vertical="center"/>
      <protection/>
    </xf>
    <xf numFmtId="0" fontId="13" fillId="0" borderId="21" xfId="62" applyNumberFormat="1" applyFont="1" applyFill="1" applyBorder="1" applyAlignment="1" applyProtection="1">
      <alignment horizontal="center" vertical="center"/>
      <protection/>
    </xf>
    <xf numFmtId="0" fontId="13" fillId="0" borderId="0" xfId="62" applyNumberFormat="1" applyFont="1" applyFill="1" applyBorder="1" applyAlignment="1" applyProtection="1">
      <alignment horizontal="center" vertical="center"/>
      <protection/>
    </xf>
    <xf numFmtId="0" fontId="13" fillId="0" borderId="18" xfId="62" applyNumberFormat="1" applyFont="1" applyFill="1" applyBorder="1" applyAlignment="1" applyProtection="1">
      <alignment horizontal="center" vertical="center"/>
      <protection/>
    </xf>
    <xf numFmtId="0" fontId="13" fillId="0" borderId="30" xfId="62" applyNumberFormat="1" applyFont="1" applyFill="1" applyBorder="1" applyAlignment="1" applyProtection="1">
      <alignment horizontal="center" vertical="center"/>
      <protection/>
    </xf>
    <xf numFmtId="0" fontId="13" fillId="0" borderId="10" xfId="62" applyNumberFormat="1" applyFont="1" applyFill="1" applyBorder="1" applyAlignment="1" applyProtection="1">
      <alignment horizontal="center" vertical="center"/>
      <protection/>
    </xf>
    <xf numFmtId="0" fontId="13" fillId="0" borderId="16" xfId="62" applyNumberFormat="1" applyFont="1" applyFill="1" applyBorder="1" applyAlignment="1" applyProtection="1">
      <alignment horizontal="center" vertical="center"/>
      <protection/>
    </xf>
    <xf numFmtId="0" fontId="14" fillId="24" borderId="0" xfId="65" applyFont="1" applyFill="1" applyBorder="1" applyAlignment="1" applyProtection="1">
      <alignment vertical="center" shrinkToFit="1"/>
      <protection locked="0"/>
    </xf>
    <xf numFmtId="0" fontId="14" fillId="24" borderId="25" xfId="65" applyFont="1" applyFill="1" applyBorder="1" applyAlignment="1" applyProtection="1">
      <alignment vertical="center" shrinkToFit="1"/>
      <protection locked="0"/>
    </xf>
    <xf numFmtId="0" fontId="14" fillId="24" borderId="23" xfId="65" applyFont="1" applyFill="1" applyBorder="1" applyAlignment="1" applyProtection="1">
      <alignment vertical="center" shrinkToFit="1"/>
      <protection locked="0"/>
    </xf>
    <xf numFmtId="0" fontId="14" fillId="24" borderId="51" xfId="65" applyFont="1" applyFill="1" applyBorder="1" applyAlignment="1" applyProtection="1">
      <alignment vertical="center" shrinkToFit="1"/>
      <protection locked="0"/>
    </xf>
    <xf numFmtId="0" fontId="17" fillId="24" borderId="0" xfId="62" applyNumberFormat="1" applyFont="1" applyFill="1" applyBorder="1" applyAlignment="1" applyProtection="1">
      <alignment horizontal="right" vertical="center" shrinkToFit="1"/>
      <protection locked="0"/>
    </xf>
    <xf numFmtId="0" fontId="17" fillId="24" borderId="10" xfId="62" applyNumberFormat="1" applyFont="1" applyFill="1" applyBorder="1" applyAlignment="1" applyProtection="1">
      <alignment horizontal="center" vertical="center" shrinkToFit="1"/>
      <protection locked="0"/>
    </xf>
    <xf numFmtId="0" fontId="13" fillId="24" borderId="0" xfId="62" applyNumberFormat="1" applyFont="1" applyFill="1" applyBorder="1" applyAlignment="1" applyProtection="1">
      <alignment vertical="center" shrinkToFit="1"/>
      <protection locked="0"/>
    </xf>
    <xf numFmtId="0" fontId="13" fillId="24" borderId="25" xfId="62" applyNumberFormat="1" applyFont="1" applyFill="1" applyBorder="1" applyAlignment="1" applyProtection="1">
      <alignment vertical="center" shrinkToFit="1"/>
      <protection locked="0"/>
    </xf>
    <xf numFmtId="0" fontId="17" fillId="24" borderId="0" xfId="62" applyNumberFormat="1" applyFont="1" applyFill="1" applyBorder="1" applyAlignment="1" applyProtection="1">
      <alignment horizontal="center" vertical="center" shrinkToFit="1"/>
      <protection locked="0"/>
    </xf>
    <xf numFmtId="0" fontId="13" fillId="24" borderId="0" xfId="62" applyNumberFormat="1" applyFont="1" applyFill="1" applyBorder="1" applyAlignment="1" applyProtection="1">
      <alignment vertical="center" wrapText="1"/>
      <protection locked="0"/>
    </xf>
    <xf numFmtId="0" fontId="13" fillId="24" borderId="21" xfId="62" applyNumberFormat="1" applyFont="1" applyFill="1" applyBorder="1" applyAlignment="1" applyProtection="1">
      <alignment vertical="center" wrapText="1"/>
      <protection locked="0"/>
    </xf>
    <xf numFmtId="0" fontId="13" fillId="24" borderId="18" xfId="62" applyNumberFormat="1" applyFont="1" applyFill="1" applyBorder="1" applyAlignment="1" applyProtection="1">
      <alignment vertical="center" wrapText="1"/>
      <protection locked="0"/>
    </xf>
    <xf numFmtId="0" fontId="13" fillId="24" borderId="31" xfId="62" applyNumberFormat="1" applyFont="1" applyFill="1" applyBorder="1" applyAlignment="1" applyProtection="1">
      <alignment vertical="center" wrapText="1"/>
      <protection locked="0"/>
    </xf>
    <xf numFmtId="0" fontId="13" fillId="24" borderId="23" xfId="62" applyNumberFormat="1" applyFont="1" applyFill="1" applyBorder="1" applyAlignment="1" applyProtection="1">
      <alignment vertical="center" wrapText="1"/>
      <protection locked="0"/>
    </xf>
    <xf numFmtId="0" fontId="13" fillId="24" borderId="32" xfId="62" applyNumberFormat="1" applyFont="1" applyFill="1" applyBorder="1" applyAlignment="1" applyProtection="1">
      <alignment vertical="center" wrapText="1"/>
      <protection locked="0"/>
    </xf>
    <xf numFmtId="0" fontId="17" fillId="24" borderId="15" xfId="62" applyNumberFormat="1" applyFont="1" applyFill="1" applyBorder="1" applyAlignment="1" applyProtection="1">
      <alignment vertical="center" shrinkToFit="1"/>
      <protection locked="0"/>
    </xf>
    <xf numFmtId="0" fontId="17" fillId="24" borderId="10" xfId="62" applyNumberFormat="1" applyFont="1" applyFill="1" applyBorder="1" applyAlignment="1" applyProtection="1">
      <alignment vertical="center" shrinkToFit="1"/>
      <protection locked="0"/>
    </xf>
    <xf numFmtId="0" fontId="17" fillId="24" borderId="16" xfId="62" applyNumberFormat="1" applyFont="1" applyFill="1" applyBorder="1" applyAlignment="1" applyProtection="1">
      <alignment vertical="center" shrinkToFit="1"/>
      <protection locked="0"/>
    </xf>
    <xf numFmtId="0" fontId="13" fillId="24" borderId="11" xfId="62" applyNumberFormat="1" applyFont="1" applyFill="1" applyBorder="1" applyAlignment="1" applyProtection="1">
      <alignment vertical="center" shrinkToFit="1"/>
      <protection locked="0"/>
    </xf>
    <xf numFmtId="0" fontId="17" fillId="24" borderId="0" xfId="62" applyNumberFormat="1" applyFont="1" applyFill="1" applyBorder="1" applyAlignment="1" applyProtection="1">
      <alignment vertical="center" shrinkToFit="1"/>
      <protection locked="0"/>
    </xf>
    <xf numFmtId="0" fontId="17" fillId="24" borderId="25" xfId="62" applyNumberFormat="1" applyFont="1" applyFill="1" applyBorder="1" applyAlignment="1" applyProtection="1">
      <alignment vertical="center" shrinkToFit="1"/>
      <protection locked="0"/>
    </xf>
    <xf numFmtId="0" fontId="13" fillId="0" borderId="27" xfId="62" applyNumberFormat="1" applyFont="1" applyFill="1" applyBorder="1" applyAlignment="1" applyProtection="1">
      <alignment horizontal="right" vertical="center"/>
      <protection/>
    </xf>
    <xf numFmtId="0" fontId="13" fillId="24" borderId="27" xfId="62" applyNumberFormat="1" applyFont="1" applyFill="1" applyBorder="1" applyAlignment="1" applyProtection="1">
      <alignment horizontal="center" vertical="center" shrinkToFit="1"/>
      <protection locked="0"/>
    </xf>
    <xf numFmtId="0" fontId="13" fillId="24" borderId="27" xfId="67" applyNumberFormat="1" applyFont="1" applyFill="1" applyBorder="1" applyAlignment="1" applyProtection="1">
      <alignment horizontal="center" vertical="center" shrinkToFit="1"/>
      <protection locked="0"/>
    </xf>
    <xf numFmtId="0" fontId="13" fillId="24" borderId="27" xfId="62" applyNumberFormat="1" applyFont="1" applyFill="1" applyBorder="1" applyAlignment="1" applyProtection="1">
      <alignment vertical="center" shrinkToFit="1"/>
      <protection locked="0"/>
    </xf>
    <xf numFmtId="0" fontId="13" fillId="0" borderId="27" xfId="62" applyNumberFormat="1" applyFont="1" applyFill="1" applyBorder="1" applyAlignment="1" applyProtection="1">
      <alignment vertical="center"/>
      <protection/>
    </xf>
    <xf numFmtId="0" fontId="13" fillId="0" borderId="38" xfId="62" applyNumberFormat="1" applyFont="1" applyFill="1" applyBorder="1" applyAlignment="1" applyProtection="1">
      <alignment vertical="center"/>
      <protection/>
    </xf>
    <xf numFmtId="0" fontId="13" fillId="0" borderId="144" xfId="62" applyNumberFormat="1" applyFont="1" applyFill="1" applyBorder="1" applyAlignment="1" applyProtection="1">
      <alignment horizontal="center" vertical="center"/>
      <protection/>
    </xf>
    <xf numFmtId="0" fontId="13" fillId="0" borderId="27" xfId="62" applyNumberFormat="1" applyFont="1" applyFill="1" applyBorder="1" applyAlignment="1" applyProtection="1">
      <alignment horizontal="center" vertical="center"/>
      <protection/>
    </xf>
    <xf numFmtId="0" fontId="13" fillId="0" borderId="57" xfId="62" applyNumberFormat="1" applyFont="1" applyFill="1" applyBorder="1" applyAlignment="1" applyProtection="1">
      <alignment horizontal="center" vertical="center"/>
      <protection/>
    </xf>
    <xf numFmtId="0" fontId="13" fillId="24" borderId="38" xfId="62" applyNumberFormat="1" applyFont="1" applyFill="1" applyBorder="1" applyAlignment="1" applyProtection="1">
      <alignment vertical="center" shrinkToFit="1"/>
      <protection locked="0"/>
    </xf>
    <xf numFmtId="0" fontId="13" fillId="0" borderId="27" xfId="62" applyNumberFormat="1" applyFont="1" applyFill="1" applyBorder="1" applyAlignment="1" applyProtection="1">
      <alignment horizontal="center" vertical="center" shrinkToFit="1"/>
      <protection/>
    </xf>
    <xf numFmtId="0" fontId="20" fillId="0" borderId="0" xfId="62" applyNumberFormat="1" applyFont="1" applyFill="1" applyBorder="1" applyAlignment="1" applyProtection="1">
      <alignment horizontal="center" vertical="center"/>
      <protection/>
    </xf>
    <xf numFmtId="0" fontId="20" fillId="0" borderId="25" xfId="62" applyNumberFormat="1" applyFont="1" applyFill="1" applyBorder="1" applyAlignment="1" applyProtection="1">
      <alignment horizontal="center" vertical="center"/>
      <protection/>
    </xf>
    <xf numFmtId="0" fontId="13" fillId="0" borderId="144" xfId="62" applyNumberFormat="1" applyFont="1" applyFill="1" applyBorder="1" applyAlignment="1" applyProtection="1">
      <alignment horizontal="center" vertical="center" wrapText="1"/>
      <protection/>
    </xf>
    <xf numFmtId="0" fontId="13" fillId="24" borderId="27" xfId="62" applyNumberFormat="1" applyFont="1" applyFill="1" applyBorder="1" applyAlignment="1" applyProtection="1">
      <alignment horizontal="center" vertical="center"/>
      <protection locked="0"/>
    </xf>
    <xf numFmtId="0" fontId="13" fillId="24" borderId="20" xfId="62" applyNumberFormat="1" applyFont="1" applyFill="1" applyBorder="1" applyAlignment="1" applyProtection="1">
      <alignment horizontal="center" vertical="center" shrinkToFit="1"/>
      <protection locked="0"/>
    </xf>
    <xf numFmtId="0" fontId="13" fillId="24" borderId="23" xfId="62" applyNumberFormat="1" applyFont="1" applyFill="1" applyBorder="1" applyAlignment="1" applyProtection="1">
      <alignment vertical="center" shrinkToFit="1"/>
      <protection locked="0"/>
    </xf>
    <xf numFmtId="0" fontId="13" fillId="24" borderId="51" xfId="62" applyNumberFormat="1" applyFont="1" applyFill="1" applyBorder="1" applyAlignment="1" applyProtection="1">
      <alignment vertical="center" shrinkToFit="1"/>
      <protection locked="0"/>
    </xf>
    <xf numFmtId="0" fontId="17" fillId="0" borderId="19" xfId="62" applyNumberFormat="1" applyFont="1" applyFill="1" applyBorder="1" applyAlignment="1" applyProtection="1">
      <alignment horizontal="left" vertical="center" wrapText="1" indent="1"/>
      <protection/>
    </xf>
    <xf numFmtId="0" fontId="17" fillId="0" borderId="20" xfId="62" applyNumberFormat="1" applyFont="1" applyFill="1" applyBorder="1" applyAlignment="1" applyProtection="1">
      <alignment horizontal="left" vertical="center" indent="1"/>
      <protection/>
    </xf>
    <xf numFmtId="0" fontId="17" fillId="0" borderId="24" xfId="62" applyNumberFormat="1" applyFont="1" applyFill="1" applyBorder="1" applyAlignment="1" applyProtection="1">
      <alignment horizontal="left" vertical="center" indent="1"/>
      <protection/>
    </xf>
    <xf numFmtId="0" fontId="13" fillId="24" borderId="20" xfId="62" applyNumberFormat="1" applyFont="1" applyFill="1" applyBorder="1" applyAlignment="1" applyProtection="1">
      <alignment horizontal="right" vertical="center"/>
      <protection locked="0"/>
    </xf>
    <xf numFmtId="0" fontId="13" fillId="0" borderId="21"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18" xfId="0" applyNumberFormat="1" applyFont="1" applyFill="1" applyBorder="1" applyAlignment="1">
      <alignment horizontal="center" vertical="center"/>
    </xf>
    <xf numFmtId="0" fontId="13" fillId="0" borderId="31" xfId="0" applyNumberFormat="1" applyFont="1" applyFill="1" applyBorder="1" applyAlignment="1">
      <alignment horizontal="center" vertical="center"/>
    </xf>
    <xf numFmtId="0" fontId="13" fillId="0" borderId="23" xfId="0" applyNumberFormat="1" applyFont="1" applyFill="1" applyBorder="1" applyAlignment="1">
      <alignment horizontal="center" vertical="center"/>
    </xf>
    <xf numFmtId="0" fontId="13" fillId="0" borderId="32" xfId="0" applyNumberFormat="1" applyFont="1" applyFill="1" applyBorder="1" applyAlignment="1">
      <alignment horizontal="center" vertical="center"/>
    </xf>
    <xf numFmtId="0" fontId="13" fillId="24" borderId="13" xfId="0" applyNumberFormat="1" applyFont="1" applyFill="1" applyBorder="1" applyAlignment="1" applyProtection="1">
      <alignment vertical="center" wrapText="1"/>
      <protection locked="0"/>
    </xf>
    <xf numFmtId="0" fontId="13" fillId="24" borderId="0" xfId="0" applyNumberFormat="1" applyFont="1" applyFill="1" applyBorder="1" applyAlignment="1" applyProtection="1">
      <alignment vertical="center" wrapText="1"/>
      <protection locked="0"/>
    </xf>
    <xf numFmtId="0" fontId="13" fillId="24" borderId="21" xfId="0" applyNumberFormat="1" applyFont="1" applyFill="1" applyBorder="1" applyAlignment="1" applyProtection="1">
      <alignment vertical="center" wrapText="1"/>
      <protection locked="0"/>
    </xf>
    <xf numFmtId="0" fontId="13" fillId="24" borderId="18" xfId="0" applyNumberFormat="1" applyFont="1" applyFill="1" applyBorder="1" applyAlignment="1" applyProtection="1">
      <alignment vertical="center" wrapText="1"/>
      <protection locked="0"/>
    </xf>
    <xf numFmtId="0" fontId="13" fillId="24" borderId="31" xfId="0" applyNumberFormat="1" applyFont="1" applyFill="1" applyBorder="1" applyAlignment="1" applyProtection="1">
      <alignment vertical="center" wrapText="1"/>
      <protection locked="0"/>
    </xf>
    <xf numFmtId="0" fontId="13" fillId="24" borderId="23" xfId="0" applyNumberFormat="1" applyFont="1" applyFill="1" applyBorder="1" applyAlignment="1" applyProtection="1">
      <alignment vertical="center" wrapText="1"/>
      <protection locked="0"/>
    </xf>
    <xf numFmtId="0" fontId="13" fillId="24" borderId="32" xfId="0" applyNumberFormat="1" applyFont="1" applyFill="1" applyBorder="1" applyAlignment="1" applyProtection="1">
      <alignment vertical="center" wrapText="1"/>
      <protection locked="0"/>
    </xf>
    <xf numFmtId="0" fontId="13" fillId="0" borderId="21"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3" fillId="0" borderId="30"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xf>
    <xf numFmtId="0" fontId="13" fillId="0" borderId="16" xfId="0" applyNumberFormat="1" applyFont="1" applyFill="1" applyBorder="1" applyAlignment="1">
      <alignment horizontal="center" vertical="center"/>
    </xf>
    <xf numFmtId="0" fontId="13" fillId="0" borderId="30"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0" fillId="0" borderId="25"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0" fontId="20" fillId="0" borderId="26" xfId="0" applyNumberFormat="1" applyFont="1" applyFill="1" applyBorder="1" applyAlignment="1">
      <alignment horizontal="center" vertical="center"/>
    </xf>
    <xf numFmtId="0" fontId="11" fillId="24" borderId="0" xfId="0" applyNumberFormat="1" applyFont="1" applyFill="1" applyBorder="1" applyAlignment="1" applyProtection="1">
      <alignment horizontal="right" vertical="center" shrinkToFit="1"/>
      <protection locked="0"/>
    </xf>
    <xf numFmtId="0" fontId="17" fillId="24" borderId="10" xfId="0" applyNumberFormat="1" applyFont="1" applyFill="1" applyBorder="1" applyAlignment="1" applyProtection="1">
      <alignment vertical="center" shrinkToFit="1"/>
      <protection locked="0"/>
    </xf>
    <xf numFmtId="0" fontId="17" fillId="24" borderId="16" xfId="0" applyNumberFormat="1" applyFont="1" applyFill="1" applyBorder="1" applyAlignment="1" applyProtection="1">
      <alignment vertical="center" shrinkToFit="1"/>
      <protection locked="0"/>
    </xf>
    <xf numFmtId="0" fontId="11" fillId="24" borderId="10" xfId="0" applyNumberFormat="1" applyFont="1" applyFill="1" applyBorder="1" applyAlignment="1" applyProtection="1">
      <alignment horizontal="center" vertical="center" shrinkToFit="1"/>
      <protection locked="0"/>
    </xf>
    <xf numFmtId="0" fontId="11" fillId="24" borderId="10" xfId="0" applyNumberFormat="1" applyFont="1" applyFill="1" applyBorder="1" applyAlignment="1" applyProtection="1">
      <alignment horizontal="right" vertical="center" shrinkToFit="1"/>
      <protection locked="0"/>
    </xf>
    <xf numFmtId="0" fontId="17" fillId="24" borderId="26" xfId="0" applyNumberFormat="1" applyFont="1" applyFill="1" applyBorder="1" applyAlignment="1" applyProtection="1">
      <alignment vertical="center" shrinkToFit="1"/>
      <protection locked="0"/>
    </xf>
    <xf numFmtId="0" fontId="17" fillId="24" borderId="0" xfId="0" applyNumberFormat="1" applyFont="1" applyFill="1" applyBorder="1" applyAlignment="1" applyProtection="1">
      <alignment vertical="center" shrinkToFit="1"/>
      <protection locked="0"/>
    </xf>
    <xf numFmtId="0" fontId="17" fillId="24" borderId="25" xfId="0" applyNumberFormat="1" applyFont="1" applyFill="1" applyBorder="1" applyAlignment="1" applyProtection="1">
      <alignment vertical="center" shrinkToFit="1"/>
      <protection locked="0"/>
    </xf>
    <xf numFmtId="0" fontId="17" fillId="24" borderId="23" xfId="0" applyNumberFormat="1" applyFont="1" applyFill="1" applyBorder="1" applyAlignment="1" applyProtection="1">
      <alignment vertical="center" shrinkToFit="1"/>
      <protection locked="0"/>
    </xf>
    <xf numFmtId="0" fontId="17" fillId="24" borderId="51" xfId="0" applyNumberFormat="1" applyFont="1" applyFill="1" applyBorder="1" applyAlignment="1" applyProtection="1">
      <alignment vertical="center" shrinkToFit="1"/>
      <protection locked="0"/>
    </xf>
    <xf numFmtId="0" fontId="17" fillId="28" borderId="10" xfId="0" applyNumberFormat="1" applyFont="1" applyFill="1" applyBorder="1" applyAlignment="1" applyProtection="1">
      <alignment vertical="center" shrinkToFit="1"/>
      <protection locked="0"/>
    </xf>
    <xf numFmtId="0" fontId="11" fillId="24" borderId="11" xfId="0" applyNumberFormat="1" applyFont="1" applyFill="1" applyBorder="1" applyAlignment="1" applyProtection="1">
      <alignment horizontal="center" vertical="center" shrinkToFit="1"/>
      <protection locked="0"/>
    </xf>
    <xf numFmtId="0" fontId="11" fillId="24" borderId="11" xfId="0" applyNumberFormat="1" applyFont="1" applyFill="1" applyBorder="1" applyAlignment="1" applyProtection="1">
      <alignment horizontal="right" vertical="center" shrinkToFit="1"/>
      <protection locked="0"/>
    </xf>
    <xf numFmtId="0" fontId="11" fillId="0" borderId="10" xfId="0" applyNumberFormat="1" applyFont="1" applyFill="1" applyBorder="1" applyAlignment="1">
      <alignment horizontal="center" vertical="center"/>
    </xf>
    <xf numFmtId="0" fontId="13" fillId="24" borderId="0" xfId="0" applyNumberFormat="1" applyFont="1" applyFill="1" applyBorder="1" applyAlignment="1" applyProtection="1">
      <alignment vertical="center" shrinkToFit="1"/>
      <protection locked="0"/>
    </xf>
    <xf numFmtId="0" fontId="13" fillId="24" borderId="25" xfId="0" applyNumberFormat="1" applyFont="1" applyFill="1" applyBorder="1" applyAlignment="1" applyProtection="1">
      <alignment vertical="center" shrinkToFit="1"/>
      <protection locked="0"/>
    </xf>
    <xf numFmtId="0" fontId="13" fillId="24" borderId="10" xfId="0" applyNumberFormat="1" applyFont="1" applyFill="1" applyBorder="1" applyAlignment="1" applyProtection="1">
      <alignment horizontal="center" vertical="center" shrinkToFit="1"/>
      <protection locked="0"/>
    </xf>
    <xf numFmtId="0" fontId="13" fillId="0" borderId="27" xfId="0" applyNumberFormat="1" applyFont="1" applyFill="1" applyBorder="1" applyAlignment="1" applyProtection="1">
      <alignment horizontal="center" vertical="center" shrinkToFit="1"/>
      <protection/>
    </xf>
    <xf numFmtId="0" fontId="13" fillId="24" borderId="29" xfId="0" applyNumberFormat="1" applyFont="1" applyFill="1" applyBorder="1" applyAlignment="1" applyProtection="1">
      <alignment vertical="center" shrinkToFit="1"/>
      <protection locked="0"/>
    </xf>
    <xf numFmtId="0" fontId="13" fillId="24" borderId="27" xfId="0" applyNumberFormat="1" applyFont="1" applyFill="1" applyBorder="1" applyAlignment="1" applyProtection="1">
      <alignment vertical="center" shrinkToFit="1"/>
      <protection locked="0"/>
    </xf>
    <xf numFmtId="0" fontId="13" fillId="24" borderId="38" xfId="0" applyNumberFormat="1" applyFont="1" applyFill="1" applyBorder="1" applyAlignment="1" applyProtection="1">
      <alignment vertical="center" shrinkToFit="1"/>
      <protection locked="0"/>
    </xf>
    <xf numFmtId="0" fontId="13" fillId="24" borderId="23" xfId="0" applyNumberFormat="1" applyFont="1" applyFill="1" applyBorder="1" applyAlignment="1" applyProtection="1">
      <alignment vertical="center" shrinkToFit="1"/>
      <protection locked="0"/>
    </xf>
    <xf numFmtId="0" fontId="13" fillId="24" borderId="51" xfId="0" applyNumberFormat="1" applyFont="1" applyFill="1" applyBorder="1" applyAlignment="1" applyProtection="1">
      <alignment vertical="center" shrinkToFit="1"/>
      <protection locked="0"/>
    </xf>
    <xf numFmtId="0" fontId="17" fillId="0" borderId="19" xfId="0" applyNumberFormat="1" applyFont="1" applyFill="1" applyBorder="1" applyAlignment="1">
      <alignment horizontal="left" vertical="center" indent="1"/>
    </xf>
    <xf numFmtId="0" fontId="17" fillId="0" borderId="148" xfId="0" applyNumberFormat="1" applyFont="1" applyFill="1" applyBorder="1" applyAlignment="1">
      <alignment horizontal="left" vertical="center" indent="1"/>
    </xf>
    <xf numFmtId="0" fontId="11" fillId="0" borderId="3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3" fillId="24" borderId="10" xfId="0" applyNumberFormat="1" applyFont="1" applyFill="1" applyBorder="1" applyAlignment="1" applyProtection="1">
      <alignment horizontal="center" vertical="center"/>
      <protection locked="0"/>
    </xf>
    <xf numFmtId="0" fontId="13" fillId="0" borderId="10" xfId="0" applyNumberFormat="1" applyFont="1" applyFill="1" applyBorder="1" applyAlignment="1">
      <alignment vertical="center"/>
    </xf>
    <xf numFmtId="0" fontId="13" fillId="0" borderId="26" xfId="0" applyNumberFormat="1" applyFont="1" applyFill="1" applyBorder="1" applyAlignment="1">
      <alignment vertical="center"/>
    </xf>
    <xf numFmtId="0" fontId="13" fillId="24" borderId="27" xfId="0" applyNumberFormat="1" applyFont="1" applyFill="1" applyBorder="1" applyAlignment="1" applyProtection="1">
      <alignment horizontal="center" vertical="center"/>
      <protection locked="0"/>
    </xf>
    <xf numFmtId="0" fontId="13" fillId="24" borderId="20" xfId="0" applyNumberFormat="1" applyFont="1" applyFill="1" applyBorder="1" applyAlignment="1" applyProtection="1">
      <alignment horizontal="center" vertical="center" shrinkToFit="1"/>
      <protection locked="0"/>
    </xf>
    <xf numFmtId="0" fontId="13" fillId="24" borderId="20" xfId="0" applyNumberFormat="1" applyFont="1" applyFill="1" applyBorder="1" applyAlignment="1" applyProtection="1">
      <alignment horizontal="right" vertical="center"/>
      <protection locked="0"/>
    </xf>
    <xf numFmtId="0" fontId="13" fillId="24" borderId="27" xfId="0" applyNumberFormat="1" applyFont="1" applyFill="1" applyBorder="1" applyAlignment="1" applyProtection="1">
      <alignment horizontal="center" vertical="center" shrinkToFit="1"/>
      <protection locked="0"/>
    </xf>
    <xf numFmtId="0" fontId="34" fillId="0" borderId="65" xfId="0" applyFont="1" applyBorder="1" applyAlignment="1">
      <alignment vertical="center"/>
    </xf>
    <xf numFmtId="0" fontId="34" fillId="0" borderId="44" xfId="0" applyFont="1" applyBorder="1" applyAlignment="1">
      <alignment vertical="center"/>
    </xf>
    <xf numFmtId="0" fontId="34" fillId="0" borderId="71" xfId="0" applyFont="1" applyBorder="1" applyAlignment="1">
      <alignment vertical="center"/>
    </xf>
    <xf numFmtId="0" fontId="34" fillId="0" borderId="66" xfId="0" applyFont="1" applyBorder="1" applyAlignment="1">
      <alignment vertical="center"/>
    </xf>
    <xf numFmtId="0" fontId="34" fillId="0" borderId="17" xfId="0" applyFont="1" applyBorder="1" applyAlignment="1">
      <alignment vertical="center"/>
    </xf>
    <xf numFmtId="0" fontId="34" fillId="0" borderId="72" xfId="0" applyFont="1" applyBorder="1" applyAlignment="1">
      <alignment vertical="center"/>
    </xf>
    <xf numFmtId="0" fontId="32" fillId="24" borderId="44" xfId="0" applyFont="1" applyFill="1" applyBorder="1" applyAlignment="1" applyProtection="1">
      <alignment horizontal="center" vertical="center"/>
      <protection locked="0"/>
    </xf>
    <xf numFmtId="0" fontId="32" fillId="24" borderId="17" xfId="0" applyFont="1" applyFill="1" applyBorder="1" applyAlignment="1" applyProtection="1">
      <alignment horizontal="center" vertical="center"/>
      <protection locked="0"/>
    </xf>
    <xf numFmtId="0" fontId="34" fillId="0" borderId="65" xfId="0" applyFont="1" applyBorder="1" applyAlignment="1">
      <alignment vertical="center" wrapText="1"/>
    </xf>
    <xf numFmtId="0" fontId="34" fillId="0" borderId="82" xfId="0" applyFont="1" applyBorder="1" applyAlignment="1">
      <alignment vertical="center"/>
    </xf>
    <xf numFmtId="0" fontId="34" fillId="0" borderId="10" xfId="0" applyFont="1" applyBorder="1" applyAlignment="1">
      <alignment vertical="center"/>
    </xf>
    <xf numFmtId="0" fontId="34" fillId="0" borderId="59" xfId="0" applyFont="1" applyBorder="1" applyAlignment="1">
      <alignment vertical="center"/>
    </xf>
    <xf numFmtId="0" fontId="32" fillId="0" borderId="93" xfId="0" applyFont="1" applyBorder="1" applyAlignment="1">
      <alignment vertical="center"/>
    </xf>
    <xf numFmtId="0" fontId="32" fillId="0" borderId="44" xfId="0" applyFont="1" applyBorder="1" applyAlignment="1">
      <alignment vertical="center"/>
    </xf>
    <xf numFmtId="0" fontId="32" fillId="0" borderId="70" xfId="0" applyFont="1" applyBorder="1" applyAlignment="1">
      <alignment vertical="center"/>
    </xf>
    <xf numFmtId="0" fontId="32" fillId="0" borderId="17" xfId="0" applyFont="1" applyBorder="1" applyAlignment="1">
      <alignment vertical="center"/>
    </xf>
    <xf numFmtId="0" fontId="32"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34" fillId="24" borderId="149" xfId="0" applyNumberFormat="1" applyFont="1" applyFill="1" applyBorder="1" applyAlignment="1" applyProtection="1">
      <alignment vertical="center" shrinkToFit="1"/>
      <protection locked="0"/>
    </xf>
    <xf numFmtId="0" fontId="34" fillId="24" borderId="126" xfId="0" applyNumberFormat="1" applyFont="1" applyFill="1" applyBorder="1" applyAlignment="1" applyProtection="1">
      <alignment vertical="center" shrinkToFit="1"/>
      <protection locked="0"/>
    </xf>
    <xf numFmtId="0" fontId="1" fillId="24" borderId="126" xfId="0" applyNumberFormat="1" applyFont="1" applyFill="1" applyBorder="1" applyAlignment="1" applyProtection="1">
      <alignment vertical="center" shrinkToFit="1"/>
      <protection locked="0"/>
    </xf>
    <xf numFmtId="0" fontId="1" fillId="24" borderId="127" xfId="0" applyNumberFormat="1" applyFont="1" applyFill="1" applyBorder="1" applyAlignment="1" applyProtection="1">
      <alignment vertical="center" shrinkToFit="1"/>
      <protection locked="0"/>
    </xf>
    <xf numFmtId="0" fontId="34" fillId="24" borderId="150" xfId="0" applyNumberFormat="1" applyFont="1" applyFill="1" applyBorder="1" applyAlignment="1" applyProtection="1">
      <alignment vertical="center" shrinkToFit="1"/>
      <protection locked="0"/>
    </xf>
    <xf numFmtId="0" fontId="34" fillId="24" borderId="151" xfId="0" applyNumberFormat="1" applyFont="1" applyFill="1" applyBorder="1" applyAlignment="1" applyProtection="1">
      <alignment vertical="center" shrinkToFit="1"/>
      <protection locked="0"/>
    </xf>
    <xf numFmtId="0" fontId="32" fillId="24" borderId="151" xfId="0" applyNumberFormat="1" applyFont="1" applyFill="1" applyBorder="1" applyAlignment="1" applyProtection="1">
      <alignment vertical="center" shrinkToFit="1"/>
      <protection locked="0"/>
    </xf>
    <xf numFmtId="0" fontId="32" fillId="24" borderId="152" xfId="0" applyNumberFormat="1" applyFont="1" applyFill="1" applyBorder="1" applyAlignment="1" applyProtection="1">
      <alignment vertical="center" shrinkToFit="1"/>
      <protection locked="0"/>
    </xf>
    <xf numFmtId="0" fontId="34" fillId="0" borderId="153" xfId="0" applyFont="1" applyBorder="1" applyAlignment="1">
      <alignment horizontal="center" vertical="center" textRotation="255" wrapText="1"/>
    </xf>
    <xf numFmtId="0" fontId="34" fillId="0" borderId="154" xfId="0" applyFont="1" applyBorder="1" applyAlignment="1">
      <alignment horizontal="center" vertical="center" textRotation="255" wrapText="1"/>
    </xf>
    <xf numFmtId="0" fontId="34" fillId="0" borderId="155" xfId="0" applyFont="1" applyBorder="1" applyAlignment="1">
      <alignment horizontal="center" vertical="center" textRotation="255" wrapText="1"/>
    </xf>
    <xf numFmtId="0" fontId="34" fillId="0" borderId="90" xfId="0" applyFont="1" applyBorder="1" applyAlignment="1">
      <alignment vertical="center"/>
    </xf>
    <xf numFmtId="0" fontId="34" fillId="0" borderId="0" xfId="0" applyFont="1" applyBorder="1" applyAlignment="1">
      <alignment vertical="center"/>
    </xf>
    <xf numFmtId="0" fontId="34" fillId="0" borderId="58" xfId="0" applyFont="1" applyBorder="1" applyAlignment="1">
      <alignment vertical="center"/>
    </xf>
    <xf numFmtId="0" fontId="32" fillId="0" borderId="93" xfId="0" applyFont="1" applyBorder="1" applyAlignment="1">
      <alignment vertical="center" wrapText="1"/>
    </xf>
    <xf numFmtId="184" fontId="32" fillId="24" borderId="37" xfId="0" applyNumberFormat="1" applyFont="1" applyFill="1" applyBorder="1" applyAlignment="1" applyProtection="1">
      <alignment vertical="center" shrinkToFit="1"/>
      <protection locked="0"/>
    </xf>
    <xf numFmtId="0" fontId="32" fillId="24" borderId="17" xfId="0" applyFont="1" applyFill="1" applyBorder="1" applyAlignment="1" applyProtection="1">
      <alignment vertical="center"/>
      <protection locked="0"/>
    </xf>
    <xf numFmtId="0" fontId="32" fillId="24" borderId="37" xfId="0" applyFont="1" applyFill="1" applyBorder="1" applyAlignment="1" applyProtection="1">
      <alignment horizontal="center" vertical="center" shrinkToFit="1"/>
      <protection locked="0"/>
    </xf>
    <xf numFmtId="0" fontId="32" fillId="24" borderId="17" xfId="0" applyNumberFormat="1" applyFont="1" applyFill="1" applyBorder="1" applyAlignment="1" applyProtection="1">
      <alignment vertical="center" shrinkToFit="1"/>
      <protection locked="0"/>
    </xf>
    <xf numFmtId="0" fontId="32" fillId="24" borderId="37" xfId="0" applyNumberFormat="1" applyFont="1" applyFill="1" applyBorder="1" applyAlignment="1" applyProtection="1">
      <alignment horizontal="center" vertical="center" shrinkToFit="1"/>
      <protection locked="0"/>
    </xf>
    <xf numFmtId="0" fontId="32" fillId="24" borderId="37" xfId="0" applyNumberFormat="1" applyFont="1" applyFill="1" applyBorder="1" applyAlignment="1" applyProtection="1">
      <alignment vertical="center" shrinkToFit="1"/>
      <protection locked="0"/>
    </xf>
    <xf numFmtId="0" fontId="32" fillId="24" borderId="63" xfId="0" applyFont="1" applyFill="1" applyBorder="1" applyAlignment="1" applyProtection="1">
      <alignment horizontal="center" vertical="center" shrinkToFit="1"/>
      <protection locked="0"/>
    </xf>
    <xf numFmtId="0" fontId="38" fillId="0" borderId="39" xfId="0" applyFont="1" applyBorder="1" applyAlignment="1">
      <alignment horizontal="center" vertical="center"/>
    </xf>
    <xf numFmtId="0" fontId="38" fillId="0" borderId="34" xfId="0" applyFont="1" applyBorder="1" applyAlignment="1">
      <alignment horizontal="center" vertical="center"/>
    </xf>
    <xf numFmtId="0" fontId="38" fillId="0" borderId="35" xfId="0" applyFont="1" applyBorder="1" applyAlignment="1">
      <alignment horizontal="center" vertical="center"/>
    </xf>
    <xf numFmtId="0" fontId="32" fillId="24" borderId="39" xfId="0" applyNumberFormat="1" applyFont="1" applyFill="1" applyBorder="1" applyAlignment="1" applyProtection="1">
      <alignment vertical="center" shrinkToFit="1"/>
      <protection locked="0"/>
    </xf>
    <xf numFmtId="0" fontId="32" fillId="24" borderId="34" xfId="0" applyNumberFormat="1" applyFont="1" applyFill="1" applyBorder="1" applyAlignment="1" applyProtection="1">
      <alignment vertical="center" shrinkToFit="1"/>
      <protection locked="0"/>
    </xf>
    <xf numFmtId="0" fontId="32" fillId="24" borderId="35" xfId="0" applyNumberFormat="1" applyFont="1" applyFill="1" applyBorder="1" applyAlignment="1" applyProtection="1">
      <alignment vertical="center" shrinkToFit="1"/>
      <protection locked="0"/>
    </xf>
    <xf numFmtId="0" fontId="38" fillId="0" borderId="43" xfId="0" applyFont="1" applyBorder="1" applyAlignment="1">
      <alignment horizontal="center" vertical="center"/>
    </xf>
    <xf numFmtId="0" fontId="38" fillId="0" borderId="37" xfId="0" applyFont="1" applyBorder="1" applyAlignment="1">
      <alignment horizontal="center" vertical="center"/>
    </xf>
    <xf numFmtId="0" fontId="38" fillId="0" borderId="36" xfId="0" applyFont="1" applyBorder="1" applyAlignment="1">
      <alignment horizontal="center" vertical="center"/>
    </xf>
    <xf numFmtId="0" fontId="32" fillId="24" borderId="43" xfId="0" applyNumberFormat="1" applyFont="1" applyFill="1" applyBorder="1" applyAlignment="1" applyProtection="1">
      <alignment vertical="center" shrinkToFit="1"/>
      <protection locked="0"/>
    </xf>
    <xf numFmtId="0" fontId="32" fillId="24" borderId="36" xfId="0" applyNumberFormat="1" applyFont="1" applyFill="1" applyBorder="1" applyAlignment="1" applyProtection="1">
      <alignment vertical="center" shrinkToFit="1"/>
      <protection locked="0"/>
    </xf>
    <xf numFmtId="0" fontId="38" fillId="0" borderId="40" xfId="0" applyFont="1" applyBorder="1" applyAlignment="1">
      <alignment horizontal="center" vertical="center"/>
    </xf>
    <xf numFmtId="0" fontId="38" fillId="0" borderId="42" xfId="0" applyFont="1" applyBorder="1" applyAlignment="1">
      <alignment horizontal="center" vertical="center"/>
    </xf>
    <xf numFmtId="0" fontId="38" fillId="0" borderId="41" xfId="0" applyFont="1" applyBorder="1" applyAlignment="1">
      <alignment horizontal="center" vertical="center"/>
    </xf>
    <xf numFmtId="0" fontId="32" fillId="24" borderId="40" xfId="0" applyNumberFormat="1" applyFont="1" applyFill="1" applyBorder="1" applyAlignment="1" applyProtection="1">
      <alignment vertical="center" shrinkToFit="1"/>
      <protection locked="0"/>
    </xf>
    <xf numFmtId="0" fontId="32" fillId="24" borderId="42" xfId="0" applyNumberFormat="1" applyFont="1" applyFill="1" applyBorder="1" applyAlignment="1" applyProtection="1">
      <alignment vertical="center" shrinkToFit="1"/>
      <protection locked="0"/>
    </xf>
    <xf numFmtId="0" fontId="32" fillId="24" borderId="41" xfId="0" applyNumberFormat="1" applyFont="1" applyFill="1" applyBorder="1" applyAlignment="1" applyProtection="1">
      <alignment vertical="center" shrinkToFit="1"/>
      <protection locked="0"/>
    </xf>
    <xf numFmtId="0" fontId="32" fillId="24" borderId="10" xfId="0" applyFont="1" applyFill="1" applyBorder="1" applyAlignment="1" applyProtection="1">
      <alignment horizontal="center" vertical="center"/>
      <protection locked="0"/>
    </xf>
    <xf numFmtId="0" fontId="32" fillId="0" borderId="39" xfId="0" applyNumberFormat="1" applyFont="1" applyFill="1" applyBorder="1" applyAlignment="1">
      <alignment vertical="center" shrinkToFit="1"/>
    </xf>
    <xf numFmtId="0" fontId="32" fillId="0" borderId="34" xfId="0" applyNumberFormat="1" applyFont="1" applyFill="1" applyBorder="1" applyAlignment="1">
      <alignment vertical="center" shrinkToFit="1"/>
    </xf>
    <xf numFmtId="0" fontId="32" fillId="0" borderId="35" xfId="0" applyNumberFormat="1" applyFont="1" applyFill="1" applyBorder="1" applyAlignment="1">
      <alignment vertical="center" shrinkToFit="1"/>
    </xf>
    <xf numFmtId="0" fontId="32" fillId="0" borderId="43" xfId="0" applyNumberFormat="1" applyFont="1" applyFill="1" applyBorder="1" applyAlignment="1">
      <alignment vertical="center" shrinkToFit="1"/>
    </xf>
    <xf numFmtId="0" fontId="32" fillId="0" borderId="37" xfId="0" applyNumberFormat="1" applyFont="1" applyFill="1" applyBorder="1" applyAlignment="1">
      <alignment vertical="center" shrinkToFit="1"/>
    </xf>
    <xf numFmtId="0" fontId="32" fillId="0" borderId="36" xfId="0" applyNumberFormat="1" applyFont="1" applyFill="1" applyBorder="1" applyAlignment="1">
      <alignment vertical="center" shrinkToFit="1"/>
    </xf>
    <xf numFmtId="0" fontId="32" fillId="0" borderId="40" xfId="0" applyNumberFormat="1" applyFont="1" applyFill="1" applyBorder="1" applyAlignment="1">
      <alignment vertical="center" shrinkToFit="1"/>
    </xf>
    <xf numFmtId="0" fontId="32" fillId="0" borderId="42" xfId="0" applyNumberFormat="1" applyFont="1" applyFill="1" applyBorder="1" applyAlignment="1">
      <alignment vertical="center" shrinkToFit="1"/>
    </xf>
    <xf numFmtId="0" fontId="32" fillId="0" borderId="41" xfId="0" applyNumberFormat="1" applyFont="1" applyFill="1" applyBorder="1" applyAlignment="1">
      <alignment vertical="center" shrinkToFit="1"/>
    </xf>
    <xf numFmtId="0" fontId="32" fillId="0" borderId="13" xfId="0" applyFont="1" applyBorder="1" applyAlignment="1">
      <alignment horizontal="center" vertical="center"/>
    </xf>
    <xf numFmtId="0" fontId="32" fillId="0" borderId="0" xfId="0" applyFont="1" applyBorder="1" applyAlignment="1">
      <alignment horizontal="center" vertical="center"/>
    </xf>
    <xf numFmtId="0" fontId="32" fillId="0" borderId="58" xfId="0" applyFont="1" applyBorder="1" applyAlignment="1">
      <alignment horizontal="center" vertical="center"/>
    </xf>
    <xf numFmtId="0" fontId="32" fillId="24" borderId="0" xfId="0" applyFont="1" applyFill="1" applyBorder="1" applyAlignment="1" applyProtection="1">
      <alignment vertical="center" shrinkToFit="1"/>
      <protection locked="0"/>
    </xf>
    <xf numFmtId="0" fontId="32" fillId="24" borderId="18" xfId="0" applyFont="1" applyFill="1" applyBorder="1" applyAlignment="1" applyProtection="1">
      <alignment vertical="center" shrinkToFit="1"/>
      <protection locked="0"/>
    </xf>
    <xf numFmtId="0" fontId="32" fillId="24" borderId="10" xfId="0" applyFont="1" applyFill="1" applyBorder="1" applyAlignment="1" applyProtection="1">
      <alignment vertical="center" shrinkToFit="1"/>
      <protection locked="0"/>
    </xf>
    <xf numFmtId="0" fontId="32" fillId="24" borderId="16" xfId="0" applyFont="1" applyFill="1" applyBorder="1" applyAlignment="1" applyProtection="1">
      <alignment vertical="center" shrinkToFit="1"/>
      <protection locked="0"/>
    </xf>
    <xf numFmtId="0" fontId="32" fillId="0" borderId="12"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91"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58" xfId="0" applyFont="1" applyBorder="1" applyAlignment="1">
      <alignment horizontal="center" vertical="center" wrapText="1"/>
    </xf>
    <xf numFmtId="0" fontId="32" fillId="0" borderId="13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72" xfId="0" applyFont="1" applyBorder="1" applyAlignment="1">
      <alignment horizontal="center" vertical="center" wrapText="1"/>
    </xf>
    <xf numFmtId="0" fontId="32" fillId="0" borderId="33" xfId="0" applyFont="1" applyBorder="1" applyAlignment="1">
      <alignment vertical="center"/>
    </xf>
    <xf numFmtId="0" fontId="32" fillId="0" borderId="34" xfId="0" applyFont="1" applyBorder="1" applyAlignment="1">
      <alignment vertical="center"/>
    </xf>
    <xf numFmtId="0" fontId="32" fillId="0" borderId="98" xfId="0" applyFont="1" applyBorder="1" applyAlignment="1">
      <alignment vertical="center"/>
    </xf>
    <xf numFmtId="0" fontId="32" fillId="0" borderId="46" xfId="0" applyFont="1" applyBorder="1" applyAlignment="1">
      <alignment vertical="center"/>
    </xf>
    <xf numFmtId="0" fontId="32" fillId="0" borderId="37" xfId="0" applyFont="1" applyBorder="1" applyAlignment="1">
      <alignment vertical="center"/>
    </xf>
    <xf numFmtId="0" fontId="32" fillId="0" borderId="45" xfId="0" applyFont="1" applyBorder="1" applyAlignment="1">
      <alignment vertical="center"/>
    </xf>
    <xf numFmtId="0" fontId="32" fillId="0" borderId="109" xfId="0" applyFont="1" applyBorder="1" applyAlignment="1">
      <alignment horizontal="center" vertical="center"/>
    </xf>
    <xf numFmtId="0" fontId="32" fillId="0" borderId="44" xfId="0" applyFont="1" applyBorder="1" applyAlignment="1">
      <alignment horizontal="center" vertical="center"/>
    </xf>
    <xf numFmtId="0" fontId="32" fillId="0" borderId="71" xfId="0" applyFont="1" applyBorder="1" applyAlignment="1">
      <alignment horizontal="center" vertical="center"/>
    </xf>
    <xf numFmtId="0" fontId="32" fillId="0" borderId="130" xfId="0" applyFont="1" applyBorder="1" applyAlignment="1">
      <alignment horizontal="center" vertical="center"/>
    </xf>
    <xf numFmtId="0" fontId="32" fillId="0" borderId="17" xfId="0" applyFont="1" applyBorder="1" applyAlignment="1">
      <alignment horizontal="center" vertical="center"/>
    </xf>
    <xf numFmtId="0" fontId="32" fillId="0" borderId="72" xfId="0" applyFont="1" applyBorder="1" applyAlignment="1">
      <alignment horizontal="center" vertical="center"/>
    </xf>
    <xf numFmtId="0" fontId="32" fillId="24" borderId="46" xfId="0" applyFont="1" applyFill="1" applyBorder="1" applyAlignment="1" applyProtection="1">
      <alignment horizontal="center" vertical="center" shrinkToFit="1"/>
      <protection locked="0"/>
    </xf>
    <xf numFmtId="0" fontId="32" fillId="24" borderId="45" xfId="0" applyFont="1" applyFill="1" applyBorder="1" applyAlignment="1" applyProtection="1">
      <alignment horizontal="center" vertical="center" shrinkToFit="1"/>
      <protection locked="0"/>
    </xf>
    <xf numFmtId="0" fontId="32" fillId="24" borderId="36" xfId="0" applyFont="1" applyFill="1" applyBorder="1" applyAlignment="1" applyProtection="1">
      <alignment horizontal="center" vertical="center" shrinkToFit="1"/>
      <protection locked="0"/>
    </xf>
    <xf numFmtId="0" fontId="32" fillId="0" borderId="46" xfId="0" applyFont="1" applyBorder="1" applyAlignment="1">
      <alignment horizontal="center" vertical="center"/>
    </xf>
    <xf numFmtId="0" fontId="32" fillId="0" borderId="37" xfId="0" applyFont="1" applyBorder="1" applyAlignment="1">
      <alignment horizontal="center" vertical="center"/>
    </xf>
    <xf numFmtId="0" fontId="32" fillId="0" borderId="45" xfId="0" applyFont="1" applyBorder="1" applyAlignment="1">
      <alignment horizontal="center" vertical="center"/>
    </xf>
    <xf numFmtId="0" fontId="32" fillId="0" borderId="36" xfId="0" applyFont="1" applyBorder="1" applyAlignment="1">
      <alignment horizontal="center" vertical="center"/>
    </xf>
    <xf numFmtId="0" fontId="32" fillId="24" borderId="46" xfId="0" applyFont="1" applyFill="1" applyBorder="1" applyAlignment="1" applyProtection="1">
      <alignment vertical="center" shrinkToFit="1"/>
      <protection locked="0"/>
    </xf>
    <xf numFmtId="0" fontId="32" fillId="24" borderId="37" xfId="0" applyFont="1" applyFill="1" applyBorder="1" applyAlignment="1" applyProtection="1">
      <alignment vertical="center" shrinkToFit="1"/>
      <protection locked="0"/>
    </xf>
    <xf numFmtId="0" fontId="32" fillId="0" borderId="35" xfId="0" applyFont="1" applyBorder="1" applyAlignment="1">
      <alignment vertical="center"/>
    </xf>
    <xf numFmtId="0" fontId="32" fillId="0" borderId="36" xfId="0" applyFont="1" applyBorder="1" applyAlignment="1">
      <alignment vertical="center"/>
    </xf>
    <xf numFmtId="0" fontId="31" fillId="0" borderId="13" xfId="0" applyFont="1" applyBorder="1" applyAlignment="1" applyProtection="1">
      <alignment horizontal="distributed" vertical="center"/>
      <protection/>
    </xf>
    <xf numFmtId="0" fontId="31" fillId="0" borderId="0" xfId="0" applyFont="1" applyBorder="1" applyAlignment="1" applyProtection="1">
      <alignment horizontal="distributed" vertical="center"/>
      <protection/>
    </xf>
    <xf numFmtId="0" fontId="31" fillId="0" borderId="18" xfId="0" applyFont="1" applyBorder="1" applyAlignment="1" applyProtection="1">
      <alignment horizontal="distributed" vertical="center"/>
      <protection/>
    </xf>
    <xf numFmtId="0" fontId="8" fillId="0" borderId="11" xfId="0" applyFont="1" applyBorder="1" applyAlignment="1" applyProtection="1">
      <alignment vertical="center"/>
      <protection/>
    </xf>
    <xf numFmtId="0" fontId="8" fillId="0" borderId="23" xfId="0" applyFont="1" applyBorder="1" applyAlignment="1" applyProtection="1">
      <alignment vertical="center"/>
      <protection/>
    </xf>
    <xf numFmtId="0" fontId="8" fillId="24" borderId="11" xfId="0" applyFont="1" applyFill="1" applyBorder="1" applyAlignment="1" applyProtection="1">
      <alignment horizontal="center" vertical="center"/>
      <protection locked="0"/>
    </xf>
    <xf numFmtId="0" fontId="8" fillId="24" borderId="23" xfId="0" applyFont="1" applyFill="1" applyBorder="1" applyAlignment="1" applyProtection="1">
      <alignment horizontal="center" vertical="center"/>
      <protection locked="0"/>
    </xf>
    <xf numFmtId="0" fontId="8" fillId="0" borderId="135" xfId="0" applyNumberFormat="1" applyFont="1" applyBorder="1" applyAlignment="1" applyProtection="1">
      <alignment horizontal="distributed" vertical="center"/>
      <protection/>
    </xf>
    <xf numFmtId="0" fontId="8" fillId="0" borderId="94" xfId="0" applyNumberFormat="1" applyFont="1" applyBorder="1" applyAlignment="1" applyProtection="1">
      <alignment horizontal="distributed" vertical="center"/>
      <protection/>
    </xf>
    <xf numFmtId="0" fontId="8" fillId="0" borderId="136" xfId="0" applyNumberFormat="1" applyFont="1" applyBorder="1" applyAlignment="1" applyProtection="1">
      <alignment horizontal="distributed" vertical="center"/>
      <protection/>
    </xf>
    <xf numFmtId="0" fontId="8" fillId="0" borderId="137" xfId="0" applyNumberFormat="1" applyFont="1" applyBorder="1" applyAlignment="1" applyProtection="1">
      <alignment horizontal="distributed" vertical="center"/>
      <protection/>
    </xf>
    <xf numFmtId="0" fontId="8" fillId="0" borderId="94" xfId="0" applyNumberFormat="1" applyFont="1" applyBorder="1" applyAlignment="1" applyProtection="1">
      <alignment horizontal="center" vertical="center" wrapText="1"/>
      <protection/>
    </xf>
    <xf numFmtId="0" fontId="8" fillId="0" borderId="10" xfId="0" applyFont="1" applyBorder="1" applyAlignment="1" applyProtection="1">
      <alignment vertical="center"/>
      <protection/>
    </xf>
    <xf numFmtId="0" fontId="8" fillId="0" borderId="96" xfId="0" applyNumberFormat="1" applyFont="1" applyBorder="1" applyAlignment="1" applyProtection="1">
      <alignment horizontal="center" vertical="center" wrapText="1"/>
      <protection/>
    </xf>
    <xf numFmtId="0" fontId="8" fillId="0" borderId="137" xfId="0" applyNumberFormat="1" applyFont="1" applyBorder="1" applyAlignment="1" applyProtection="1">
      <alignment horizontal="center" vertical="center" wrapText="1"/>
      <protection/>
    </xf>
    <xf numFmtId="0" fontId="8" fillId="0" borderId="12" xfId="0" applyNumberFormat="1" applyFont="1" applyBorder="1" applyAlignment="1" applyProtection="1">
      <alignment vertical="center"/>
      <protection/>
    </xf>
    <xf numFmtId="0" fontId="8" fillId="0" borderId="11" xfId="0" applyNumberFormat="1" applyFont="1" applyBorder="1" applyAlignment="1" applyProtection="1">
      <alignment vertical="center"/>
      <protection/>
    </xf>
    <xf numFmtId="0" fontId="8" fillId="0" borderId="91" xfId="0" applyNumberFormat="1" applyFont="1" applyBorder="1" applyAlignment="1" applyProtection="1">
      <alignment vertical="center"/>
      <protection/>
    </xf>
    <xf numFmtId="0" fontId="8" fillId="0" borderId="142" xfId="0" applyNumberFormat="1" applyFont="1" applyBorder="1" applyAlignment="1" applyProtection="1">
      <alignment vertical="center"/>
      <protection/>
    </xf>
    <xf numFmtId="0" fontId="8" fillId="0" borderId="23" xfId="0" applyNumberFormat="1" applyFont="1" applyBorder="1" applyAlignment="1" applyProtection="1">
      <alignment vertical="center"/>
      <protection/>
    </xf>
    <xf numFmtId="0" fontId="8" fillId="0" borderId="156" xfId="0" applyNumberFormat="1" applyFont="1" applyBorder="1" applyAlignment="1" applyProtection="1">
      <alignment vertical="center"/>
      <protection/>
    </xf>
    <xf numFmtId="0" fontId="8" fillId="0" borderId="140"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8" fillId="0" borderId="157" xfId="0" applyFont="1" applyBorder="1" applyAlignment="1" applyProtection="1">
      <alignment horizontal="center" vertical="center" wrapText="1"/>
      <protection/>
    </xf>
    <xf numFmtId="0" fontId="8" fillId="0" borderId="23" xfId="0" applyFont="1" applyBorder="1" applyAlignment="1" applyProtection="1">
      <alignment horizontal="center" vertical="center" wrapText="1"/>
      <protection/>
    </xf>
    <xf numFmtId="0" fontId="8" fillId="24" borderId="10"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protection/>
    </xf>
    <xf numFmtId="0" fontId="8" fillId="0" borderId="23" xfId="0" applyFont="1" applyBorder="1" applyAlignment="1" applyProtection="1">
      <alignment horizontal="center" vertical="center"/>
      <protection/>
    </xf>
    <xf numFmtId="0" fontId="8" fillId="0" borderId="11" xfId="0" applyFont="1" applyBorder="1" applyAlignment="1" applyProtection="1">
      <alignment horizontal="right" vertical="center"/>
      <protection/>
    </xf>
    <xf numFmtId="0" fontId="8" fillId="0" borderId="23" xfId="0" applyFont="1" applyBorder="1" applyAlignment="1" applyProtection="1">
      <alignment horizontal="right" vertical="center"/>
      <protection/>
    </xf>
    <xf numFmtId="0" fontId="8" fillId="0" borderId="15" xfId="0" applyNumberFormat="1" applyFont="1" applyBorder="1" applyAlignment="1" applyProtection="1">
      <alignment vertical="center"/>
      <protection/>
    </xf>
    <xf numFmtId="0" fontId="8" fillId="0" borderId="10" xfId="0" applyNumberFormat="1" applyFont="1" applyBorder="1" applyAlignment="1" applyProtection="1">
      <alignment vertical="center"/>
      <protection/>
    </xf>
    <xf numFmtId="0" fontId="8" fillId="0" borderId="59" xfId="0" applyNumberFormat="1" applyFont="1" applyBorder="1" applyAlignment="1" applyProtection="1">
      <alignment vertical="center"/>
      <protection/>
    </xf>
    <xf numFmtId="0" fontId="8" fillId="0" borderId="140" xfId="0" applyFont="1" applyBorder="1" applyAlignment="1" applyProtection="1">
      <alignment horizontal="right" vertical="center"/>
      <protection/>
    </xf>
    <xf numFmtId="0" fontId="8" fillId="0" borderId="141" xfId="0" applyFont="1" applyBorder="1" applyAlignment="1" applyProtection="1">
      <alignment horizontal="right" vertical="center"/>
      <protection/>
    </xf>
    <xf numFmtId="0" fontId="8" fillId="0" borderId="10" xfId="0" applyFont="1" applyBorder="1" applyAlignment="1" applyProtection="1">
      <alignment horizontal="right" vertical="center"/>
      <protection/>
    </xf>
    <xf numFmtId="0" fontId="8" fillId="0" borderId="10" xfId="0" applyFont="1" applyBorder="1" applyAlignment="1" applyProtection="1">
      <alignment horizontal="center" vertical="center"/>
      <protection/>
    </xf>
    <xf numFmtId="0" fontId="8" fillId="24" borderId="44" xfId="0" applyFont="1" applyFill="1" applyBorder="1" applyAlignment="1" applyProtection="1">
      <alignment horizontal="center" vertical="center"/>
      <protection locked="0"/>
    </xf>
    <xf numFmtId="0" fontId="8" fillId="24" borderId="0" xfId="0" applyFont="1" applyFill="1" applyBorder="1" applyAlignment="1" applyProtection="1">
      <alignment horizontal="center" vertical="center"/>
      <protection locked="0"/>
    </xf>
    <xf numFmtId="0" fontId="8" fillId="0" borderId="44"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4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13" xfId="0" applyNumberFormat="1" applyFont="1" applyBorder="1" applyAlignment="1" applyProtection="1">
      <alignment horizontal="center" vertical="center" wrapText="1"/>
      <protection/>
    </xf>
    <xf numFmtId="0" fontId="8" fillId="0" borderId="0" xfId="0" applyNumberFormat="1" applyFont="1" applyBorder="1" applyAlignment="1" applyProtection="1">
      <alignment horizontal="center" vertical="center" wrapText="1"/>
      <protection/>
    </xf>
    <xf numFmtId="0" fontId="8" fillId="0" borderId="18" xfId="0" applyNumberFormat="1" applyFont="1" applyBorder="1" applyAlignment="1" applyProtection="1">
      <alignment horizontal="center" vertical="center" wrapText="1"/>
      <protection/>
    </xf>
    <xf numFmtId="0" fontId="8" fillId="0" borderId="15" xfId="0" applyNumberFormat="1" applyFont="1" applyBorder="1" applyAlignment="1" applyProtection="1">
      <alignment horizontal="center" vertical="center" wrapText="1"/>
      <protection/>
    </xf>
    <xf numFmtId="0" fontId="8" fillId="0" borderId="10" xfId="0" applyNumberFormat="1" applyFont="1" applyBorder="1" applyAlignment="1" applyProtection="1">
      <alignment horizontal="center" vertical="center" wrapText="1"/>
      <protection/>
    </xf>
    <xf numFmtId="0" fontId="8" fillId="0" borderId="16" xfId="0" applyNumberFormat="1" applyFont="1" applyBorder="1" applyAlignment="1" applyProtection="1">
      <alignment horizontal="center" vertical="center" wrapText="1"/>
      <protection/>
    </xf>
    <xf numFmtId="0" fontId="8" fillId="0" borderId="17" xfId="0" applyFont="1" applyBorder="1" applyAlignment="1" applyProtection="1">
      <alignment vertical="center"/>
      <protection/>
    </xf>
    <xf numFmtId="0" fontId="8" fillId="0" borderId="43" xfId="0" applyNumberFormat="1" applyFont="1" applyBorder="1" applyAlignment="1" applyProtection="1">
      <alignment vertical="center" wrapText="1"/>
      <protection/>
    </xf>
    <xf numFmtId="0" fontId="8" fillId="0" borderId="37" xfId="0" applyNumberFormat="1" applyFont="1" applyBorder="1" applyAlignment="1" applyProtection="1">
      <alignment vertical="center" wrapText="1"/>
      <protection/>
    </xf>
    <xf numFmtId="0" fontId="8" fillId="0" borderId="45" xfId="0" applyNumberFormat="1" applyFont="1" applyBorder="1" applyAlignment="1" applyProtection="1">
      <alignment vertical="center" wrapText="1"/>
      <protection/>
    </xf>
    <xf numFmtId="0" fontId="8" fillId="0" borderId="40" xfId="0" applyNumberFormat="1" applyFont="1" applyBorder="1" applyAlignment="1" applyProtection="1">
      <alignment vertical="center" wrapText="1"/>
      <protection/>
    </xf>
    <xf numFmtId="0" fontId="8" fillId="0" borderId="42" xfId="0" applyNumberFormat="1" applyFont="1" applyBorder="1" applyAlignment="1" applyProtection="1">
      <alignment vertical="center" wrapText="1"/>
      <protection/>
    </xf>
    <xf numFmtId="0" fontId="8" fillId="0" borderId="47" xfId="0" applyNumberFormat="1" applyFont="1" applyBorder="1" applyAlignment="1" applyProtection="1">
      <alignment vertical="center" wrapText="1"/>
      <protection/>
    </xf>
    <xf numFmtId="0" fontId="8" fillId="0" borderId="93" xfId="0" applyFont="1" applyBorder="1" applyAlignment="1" applyProtection="1">
      <alignment horizontal="right" vertical="center"/>
      <protection/>
    </xf>
    <xf numFmtId="0" fontId="8" fillId="0" borderId="44" xfId="0" applyFont="1" applyBorder="1" applyAlignment="1" applyProtection="1">
      <alignment horizontal="right" vertical="center"/>
      <protection/>
    </xf>
    <xf numFmtId="0" fontId="8" fillId="0" borderId="69" xfId="0" applyFont="1" applyBorder="1" applyAlignment="1" applyProtection="1">
      <alignment horizontal="right" vertical="center"/>
      <protection/>
    </xf>
    <xf numFmtId="0" fontId="8" fillId="0" borderId="0" xfId="0" applyFont="1" applyBorder="1" applyAlignment="1" applyProtection="1">
      <alignment horizontal="right" vertical="center"/>
      <protection/>
    </xf>
    <xf numFmtId="0" fontId="8" fillId="24" borderId="17" xfId="0" applyFont="1" applyFill="1" applyBorder="1" applyAlignment="1" applyProtection="1">
      <alignment horizontal="center" vertical="center"/>
      <protection locked="0"/>
    </xf>
    <xf numFmtId="0" fontId="8" fillId="0" borderId="17" xfId="0" applyFont="1" applyBorder="1" applyAlignment="1" applyProtection="1">
      <alignment horizontal="center" vertical="center"/>
      <protection/>
    </xf>
    <xf numFmtId="0" fontId="8" fillId="0" borderId="12" xfId="0" applyNumberFormat="1" applyFont="1" applyBorder="1" applyAlignment="1" applyProtection="1">
      <alignment horizontal="center" vertical="center" wrapText="1"/>
      <protection/>
    </xf>
    <xf numFmtId="0" fontId="8" fillId="0" borderId="11" xfId="0" applyNumberFormat="1" applyFont="1" applyBorder="1" applyAlignment="1" applyProtection="1">
      <alignment horizontal="center" vertical="center" wrapText="1"/>
      <protection/>
    </xf>
    <xf numFmtId="0" fontId="8" fillId="0" borderId="14" xfId="0" applyNumberFormat="1" applyFont="1" applyBorder="1" applyAlignment="1" applyProtection="1">
      <alignment horizontal="center" vertical="center" wrapText="1"/>
      <protection/>
    </xf>
    <xf numFmtId="0" fontId="8" fillId="0" borderId="39" xfId="0" applyNumberFormat="1" applyFont="1" applyBorder="1" applyAlignment="1" applyProtection="1">
      <alignment vertical="center" wrapText="1"/>
      <protection/>
    </xf>
    <xf numFmtId="0" fontId="8" fillId="0" borderId="34" xfId="0" applyNumberFormat="1" applyFont="1" applyBorder="1" applyAlignment="1" applyProtection="1">
      <alignment vertical="center" wrapText="1"/>
      <protection/>
    </xf>
    <xf numFmtId="0" fontId="8" fillId="0" borderId="98" xfId="0" applyNumberFormat="1" applyFont="1" applyBorder="1" applyAlignment="1" applyProtection="1">
      <alignment vertical="center" wrapText="1"/>
      <protection/>
    </xf>
    <xf numFmtId="0" fontId="8" fillId="0" borderId="70" xfId="0" applyFont="1" applyBorder="1" applyAlignment="1" applyProtection="1">
      <alignment horizontal="right" vertical="center"/>
      <protection/>
    </xf>
    <xf numFmtId="0" fontId="8" fillId="0" borderId="17" xfId="0" applyFont="1" applyBorder="1" applyAlignment="1" applyProtection="1">
      <alignment horizontal="right" vertical="center"/>
      <protection/>
    </xf>
    <xf numFmtId="0" fontId="8" fillId="0" borderId="12" xfId="0" applyNumberFormat="1" applyFont="1" applyBorder="1" applyAlignment="1" applyProtection="1">
      <alignment horizontal="left" vertical="center"/>
      <protection/>
    </xf>
    <xf numFmtId="0" fontId="8" fillId="0" borderId="11" xfId="0" applyNumberFormat="1" applyFont="1" applyBorder="1" applyAlignment="1" applyProtection="1">
      <alignment horizontal="left" vertical="center"/>
      <protection/>
    </xf>
    <xf numFmtId="0" fontId="8" fillId="0" borderId="91" xfId="0" applyNumberFormat="1" applyFont="1" applyBorder="1" applyAlignment="1" applyProtection="1">
      <alignment horizontal="left" vertical="center"/>
      <protection/>
    </xf>
    <xf numFmtId="0" fontId="8" fillId="0" borderId="15" xfId="0" applyNumberFormat="1" applyFont="1" applyBorder="1" applyAlignment="1" applyProtection="1">
      <alignment horizontal="left" vertical="center"/>
      <protection/>
    </xf>
    <xf numFmtId="0" fontId="8" fillId="0" borderId="10" xfId="0" applyNumberFormat="1" applyFont="1" applyBorder="1" applyAlignment="1" applyProtection="1">
      <alignment horizontal="left" vertical="center"/>
      <protection/>
    </xf>
    <xf numFmtId="0" fontId="8" fillId="0" borderId="59" xfId="0" applyNumberFormat="1" applyFont="1" applyBorder="1" applyAlignment="1" applyProtection="1">
      <alignment horizontal="left" vertical="center"/>
      <protection/>
    </xf>
    <xf numFmtId="0" fontId="8" fillId="0" borderId="143" xfId="0" applyNumberFormat="1" applyFont="1" applyBorder="1" applyAlignment="1" applyProtection="1">
      <alignment horizontal="center" vertical="center"/>
      <protection/>
    </xf>
    <xf numFmtId="0" fontId="8" fillId="0" borderId="11" xfId="0" applyNumberFormat="1" applyFont="1" applyBorder="1" applyAlignment="1" applyProtection="1">
      <alignment horizontal="center" vertical="center"/>
      <protection/>
    </xf>
    <xf numFmtId="0" fontId="8" fillId="0" borderId="14" xfId="0" applyNumberFormat="1" applyFont="1" applyBorder="1" applyAlignment="1" applyProtection="1">
      <alignment horizontal="center" vertical="center"/>
      <protection/>
    </xf>
    <xf numFmtId="0" fontId="8" fillId="0" borderId="21"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center" vertical="center"/>
      <protection/>
    </xf>
    <xf numFmtId="0" fontId="8" fillId="0" borderId="18" xfId="0" applyNumberFormat="1" applyFont="1" applyBorder="1" applyAlignment="1" applyProtection="1">
      <alignment horizontal="center" vertical="center"/>
      <protection/>
    </xf>
    <xf numFmtId="0" fontId="8" fillId="0" borderId="30" xfId="0" applyNumberFormat="1" applyFont="1" applyBorder="1" applyAlignment="1" applyProtection="1">
      <alignment horizontal="center" vertical="center"/>
      <protection/>
    </xf>
    <xf numFmtId="0" fontId="8" fillId="0" borderId="10" xfId="0" applyNumberFormat="1" applyFont="1" applyBorder="1" applyAlignment="1" applyProtection="1">
      <alignment horizontal="center" vertical="center"/>
      <protection/>
    </xf>
    <xf numFmtId="0" fontId="8" fillId="0" borderId="16" xfId="0" applyNumberFormat="1" applyFont="1" applyBorder="1" applyAlignment="1" applyProtection="1">
      <alignment horizontal="center" vertical="center"/>
      <protection/>
    </xf>
    <xf numFmtId="0" fontId="8" fillId="0" borderId="12" xfId="0" applyNumberFormat="1" applyFont="1" applyBorder="1" applyAlignment="1" applyProtection="1">
      <alignment vertical="center" wrapText="1"/>
      <protection/>
    </xf>
    <xf numFmtId="0" fontId="8" fillId="0" borderId="11" xfId="0" applyNumberFormat="1" applyFont="1" applyBorder="1" applyAlignment="1" applyProtection="1">
      <alignment vertical="center" wrapText="1"/>
      <protection/>
    </xf>
    <xf numFmtId="0" fontId="8" fillId="0" borderId="91" xfId="0" applyNumberFormat="1" applyFont="1" applyBorder="1" applyAlignment="1" applyProtection="1">
      <alignment vertical="center" wrapText="1"/>
      <protection/>
    </xf>
    <xf numFmtId="0" fontId="8" fillId="0" borderId="15" xfId="0" applyNumberFormat="1" applyFont="1" applyBorder="1" applyAlignment="1" applyProtection="1">
      <alignment vertical="center" wrapText="1"/>
      <protection/>
    </xf>
    <xf numFmtId="0" fontId="8" fillId="0" borderId="10" xfId="0" applyNumberFormat="1" applyFont="1" applyBorder="1" applyAlignment="1" applyProtection="1">
      <alignment vertical="center" wrapText="1"/>
      <protection/>
    </xf>
    <xf numFmtId="0" fontId="8" fillId="0" borderId="59" xfId="0" applyNumberFormat="1" applyFont="1" applyBorder="1" applyAlignment="1" applyProtection="1">
      <alignment vertical="center" wrapText="1"/>
      <protection/>
    </xf>
    <xf numFmtId="0" fontId="8" fillId="0" borderId="109" xfId="0" applyNumberFormat="1" applyFont="1" applyBorder="1" applyAlignment="1" applyProtection="1">
      <alignment vertical="center" wrapText="1"/>
      <protection/>
    </xf>
    <xf numFmtId="0" fontId="8" fillId="0" borderId="44" xfId="0" applyNumberFormat="1" applyFont="1" applyBorder="1" applyAlignment="1" applyProtection="1">
      <alignment vertical="center"/>
      <protection/>
    </xf>
    <xf numFmtId="0" fontId="8" fillId="0" borderId="71" xfId="0" applyNumberFormat="1" applyFont="1" applyBorder="1" applyAlignment="1" applyProtection="1">
      <alignment vertical="center"/>
      <protection/>
    </xf>
    <xf numFmtId="0" fontId="6" fillId="0" borderId="28"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8" fillId="0" borderId="29" xfId="0" applyNumberFormat="1" applyFont="1" applyBorder="1" applyAlignment="1" applyProtection="1">
      <alignment horizontal="center" vertical="center" wrapText="1"/>
      <protection/>
    </xf>
    <xf numFmtId="0" fontId="8" fillId="0" borderId="27" xfId="0" applyNumberFormat="1" applyFont="1" applyBorder="1" applyAlignment="1" applyProtection="1">
      <alignment horizontal="center" vertical="center" wrapText="1"/>
      <protection/>
    </xf>
    <xf numFmtId="0" fontId="8" fillId="0" borderId="57" xfId="0" applyNumberFormat="1" applyFont="1" applyBorder="1" applyAlignment="1" applyProtection="1">
      <alignment horizontal="center" vertical="center" wrapText="1"/>
      <protection/>
    </xf>
    <xf numFmtId="0" fontId="8" fillId="0" borderId="29" xfId="0" applyNumberFormat="1" applyFont="1" applyBorder="1" applyAlignment="1" applyProtection="1">
      <alignment horizontal="left" vertical="center"/>
      <protection/>
    </xf>
    <xf numFmtId="0" fontId="8" fillId="0" borderId="27" xfId="0" applyNumberFormat="1" applyFont="1" applyBorder="1" applyAlignment="1" applyProtection="1">
      <alignment horizontal="left" vertical="center"/>
      <protection/>
    </xf>
    <xf numFmtId="0" fontId="8" fillId="0" borderId="158" xfId="0" applyNumberFormat="1" applyFont="1" applyBorder="1" applyAlignment="1" applyProtection="1">
      <alignment horizontal="left" vertical="center"/>
      <protection/>
    </xf>
    <xf numFmtId="0" fontId="8" fillId="0" borderId="39" xfId="0" applyNumberFormat="1" applyFont="1" applyBorder="1" applyAlignment="1" applyProtection="1">
      <alignment vertical="center"/>
      <protection/>
    </xf>
    <xf numFmtId="0" fontId="8" fillId="0" borderId="34" xfId="0" applyNumberFormat="1" applyFont="1" applyBorder="1" applyAlignment="1" applyProtection="1">
      <alignment vertical="center"/>
      <protection/>
    </xf>
    <xf numFmtId="0" fontId="8" fillId="0" borderId="98" xfId="0" applyNumberFormat="1" applyFont="1" applyBorder="1" applyAlignment="1" applyProtection="1">
      <alignment vertical="center"/>
      <protection/>
    </xf>
    <xf numFmtId="0" fontId="8" fillId="0" borderId="33" xfId="0" applyFont="1" applyBorder="1" applyAlignment="1" applyProtection="1">
      <alignment horizontal="right" vertical="center"/>
      <protection/>
    </xf>
    <xf numFmtId="0" fontId="8" fillId="0" borderId="34" xfId="0" applyFont="1" applyBorder="1" applyAlignment="1" applyProtection="1">
      <alignment horizontal="right" vertical="center"/>
      <protection/>
    </xf>
    <xf numFmtId="0" fontId="8" fillId="0" borderId="34" xfId="0" applyFont="1" applyBorder="1" applyAlignment="1" applyProtection="1">
      <alignment vertical="center"/>
      <protection/>
    </xf>
    <xf numFmtId="0" fontId="8" fillId="0" borderId="13" xfId="0" applyNumberFormat="1" applyFont="1" applyBorder="1" applyAlignment="1" applyProtection="1">
      <alignment vertical="center"/>
      <protection/>
    </xf>
    <xf numFmtId="0" fontId="8" fillId="0" borderId="0" xfId="0" applyNumberFormat="1" applyFont="1" applyBorder="1" applyAlignment="1" applyProtection="1">
      <alignment vertical="center"/>
      <protection/>
    </xf>
    <xf numFmtId="0" fontId="8" fillId="0" borderId="58" xfId="0" applyNumberFormat="1" applyFont="1" applyBorder="1" applyAlignment="1" applyProtection="1">
      <alignment vertical="center"/>
      <protection/>
    </xf>
    <xf numFmtId="0" fontId="8" fillId="0" borderId="140" xfId="0" applyFont="1" applyBorder="1" applyAlignment="1" applyProtection="1">
      <alignment horizontal="center" vertical="center"/>
      <protection/>
    </xf>
    <xf numFmtId="0" fontId="8" fillId="0" borderId="69" xfId="0" applyFont="1" applyBorder="1" applyAlignment="1" applyProtection="1">
      <alignment horizontal="center" vertical="center"/>
      <protection/>
    </xf>
    <xf numFmtId="0" fontId="8" fillId="0" borderId="141" xfId="0" applyFont="1" applyBorder="1" applyAlignment="1" applyProtection="1">
      <alignment horizontal="center" vertical="center"/>
      <protection/>
    </xf>
    <xf numFmtId="0" fontId="8" fillId="0" borderId="143" xfId="0" applyNumberFormat="1" applyFont="1" applyBorder="1" applyAlignment="1" applyProtection="1">
      <alignment horizontal="distributed" vertical="center"/>
      <protection/>
    </xf>
    <xf numFmtId="0" fontId="8" fillId="0" borderId="11" xfId="0" applyNumberFormat="1" applyFont="1" applyBorder="1" applyAlignment="1" applyProtection="1">
      <alignment horizontal="distributed" vertical="center"/>
      <protection/>
    </xf>
    <xf numFmtId="0" fontId="8" fillId="0" borderId="14" xfId="0" applyNumberFormat="1" applyFont="1" applyBorder="1" applyAlignment="1" applyProtection="1">
      <alignment horizontal="distributed" vertical="center"/>
      <protection/>
    </xf>
    <xf numFmtId="0" fontId="8" fillId="0" borderId="21" xfId="0" applyNumberFormat="1" applyFont="1" applyBorder="1" applyAlignment="1" applyProtection="1">
      <alignment horizontal="distributed" vertical="center"/>
      <protection/>
    </xf>
    <xf numFmtId="0" fontId="8" fillId="0" borderId="0" xfId="0" applyNumberFormat="1" applyFont="1" applyBorder="1" applyAlignment="1" applyProtection="1">
      <alignment horizontal="distributed" vertical="center"/>
      <protection/>
    </xf>
    <xf numFmtId="0" fontId="8" fillId="0" borderId="18" xfId="0" applyNumberFormat="1" applyFont="1" applyBorder="1" applyAlignment="1" applyProtection="1">
      <alignment horizontal="distributed" vertical="center"/>
      <protection/>
    </xf>
    <xf numFmtId="0" fontId="8" fillId="0" borderId="30" xfId="0" applyNumberFormat="1" applyFont="1" applyBorder="1" applyAlignment="1" applyProtection="1">
      <alignment horizontal="distributed" vertical="center"/>
      <protection/>
    </xf>
    <xf numFmtId="0" fontId="8" fillId="0" borderId="10" xfId="0" applyNumberFormat="1" applyFont="1" applyBorder="1" applyAlignment="1" applyProtection="1">
      <alignment horizontal="distributed" vertical="center"/>
      <protection/>
    </xf>
    <xf numFmtId="0" fontId="8" fillId="0" borderId="16" xfId="0" applyNumberFormat="1" applyFont="1" applyBorder="1" applyAlignment="1" applyProtection="1">
      <alignment horizontal="distributed" vertical="center"/>
      <protection/>
    </xf>
    <xf numFmtId="0" fontId="8" fillId="0" borderId="48" xfId="0" applyFont="1" applyBorder="1" applyAlignment="1" applyProtection="1">
      <alignment horizontal="right" vertical="center"/>
      <protection/>
    </xf>
    <xf numFmtId="0" fontId="8" fillId="0" borderId="42" xfId="0" applyFont="1" applyBorder="1" applyAlignment="1" applyProtection="1">
      <alignment horizontal="right" vertical="center"/>
      <protection/>
    </xf>
    <xf numFmtId="0" fontId="8" fillId="0" borderId="42" xfId="0" applyFont="1" applyBorder="1" applyAlignment="1" applyProtection="1">
      <alignment vertical="center"/>
      <protection/>
    </xf>
    <xf numFmtId="0" fontId="30" fillId="0" borderId="135" xfId="0" applyNumberFormat="1" applyFont="1" applyBorder="1" applyAlignment="1" applyProtection="1">
      <alignment horizontal="distributed" vertical="center"/>
      <protection/>
    </xf>
    <xf numFmtId="0" fontId="30" fillId="0" borderId="94" xfId="0" applyNumberFormat="1" applyFont="1" applyBorder="1" applyAlignment="1" applyProtection="1">
      <alignment horizontal="distributed" vertical="center"/>
      <protection/>
    </xf>
    <xf numFmtId="0" fontId="8" fillId="0" borderId="40" xfId="0" applyNumberFormat="1" applyFont="1" applyBorder="1" applyAlignment="1" applyProtection="1">
      <alignment vertical="center"/>
      <protection/>
    </xf>
    <xf numFmtId="0" fontId="8" fillId="0" borderId="42" xfId="0" applyNumberFormat="1" applyFont="1" applyBorder="1" applyAlignment="1" applyProtection="1">
      <alignment vertical="center"/>
      <protection/>
    </xf>
    <xf numFmtId="0" fontId="8" fillId="0" borderId="47" xfId="0" applyNumberFormat="1" applyFont="1" applyBorder="1" applyAlignment="1" applyProtection="1">
      <alignment vertical="center"/>
      <protection/>
    </xf>
    <xf numFmtId="0" fontId="8" fillId="0" borderId="159" xfId="0" applyNumberFormat="1" applyFont="1" applyBorder="1" applyAlignment="1">
      <alignment horizontal="center" vertical="center" wrapText="1"/>
    </xf>
    <xf numFmtId="0" fontId="8" fillId="0" borderId="97" xfId="0" applyNumberFormat="1" applyFont="1" applyBorder="1" applyAlignment="1" applyProtection="1">
      <alignment horizontal="center" vertical="center" wrapText="1"/>
      <protection/>
    </xf>
    <xf numFmtId="0" fontId="6" fillId="0" borderId="19" xfId="0" applyNumberFormat="1" applyFont="1" applyBorder="1" applyAlignment="1" applyProtection="1">
      <alignment horizontal="center" vertical="center"/>
      <protection/>
    </xf>
    <xf numFmtId="0" fontId="6" fillId="0" borderId="20" xfId="0" applyNumberFormat="1" applyFont="1" applyBorder="1" applyAlignment="1" applyProtection="1">
      <alignment horizontal="center" vertical="center"/>
      <protection/>
    </xf>
    <xf numFmtId="0" fontId="6" fillId="0" borderId="22" xfId="0" applyNumberFormat="1" applyFont="1" applyBorder="1" applyAlignment="1" applyProtection="1">
      <alignment horizontal="center" vertical="center"/>
      <protection/>
    </xf>
    <xf numFmtId="0" fontId="6" fillId="0" borderId="160" xfId="0" applyNumberFormat="1" applyFont="1" applyBorder="1" applyAlignment="1" applyProtection="1">
      <alignment horizontal="center" vertical="center"/>
      <protection/>
    </xf>
    <xf numFmtId="0" fontId="6" fillId="0" borderId="161"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8" fillId="0" borderId="109" xfId="0" applyFont="1" applyBorder="1" applyAlignment="1" applyProtection="1">
      <alignment vertical="center"/>
      <protection/>
    </xf>
    <xf numFmtId="0" fontId="8" fillId="0" borderId="71" xfId="0" applyFont="1" applyBorder="1" applyAlignment="1" applyProtection="1">
      <alignment vertical="center"/>
      <protection/>
    </xf>
    <xf numFmtId="0" fontId="8" fillId="0" borderId="130" xfId="0" applyFont="1" applyBorder="1" applyAlignment="1" applyProtection="1">
      <alignment vertical="center"/>
      <protection/>
    </xf>
    <xf numFmtId="0" fontId="8" fillId="0" borderId="72" xfId="0" applyFont="1" applyBorder="1" applyAlignment="1" applyProtection="1">
      <alignment vertical="center"/>
      <protection/>
    </xf>
    <xf numFmtId="0" fontId="8" fillId="0" borderId="162" xfId="0" applyFont="1" applyBorder="1" applyAlignment="1" applyProtection="1">
      <alignment vertical="center"/>
      <protection/>
    </xf>
    <xf numFmtId="0" fontId="8" fillId="0" borderId="55" xfId="0" applyFont="1" applyBorder="1" applyAlignment="1" applyProtection="1">
      <alignment vertical="center"/>
      <protection/>
    </xf>
    <xf numFmtId="0" fontId="8" fillId="0" borderId="163" xfId="0" applyFont="1" applyBorder="1" applyAlignment="1" applyProtection="1">
      <alignment vertical="center"/>
      <protection/>
    </xf>
    <xf numFmtId="0" fontId="8" fillId="0" borderId="96" xfId="0" applyFont="1" applyBorder="1" applyAlignment="1" applyProtection="1">
      <alignment horizontal="center" vertical="center"/>
      <protection/>
    </xf>
    <xf numFmtId="0" fontId="8" fillId="0" borderId="94" xfId="0" applyFont="1" applyBorder="1" applyAlignment="1" applyProtection="1">
      <alignment horizontal="center" vertical="center"/>
      <protection/>
    </xf>
    <xf numFmtId="0" fontId="8" fillId="0" borderId="137" xfId="0" applyFont="1" applyBorder="1" applyAlignment="1" applyProtection="1">
      <alignment horizontal="center" vertical="center"/>
      <protection/>
    </xf>
    <xf numFmtId="0" fontId="8" fillId="0" borderId="39" xfId="0" applyFont="1" applyBorder="1" applyAlignment="1" applyProtection="1">
      <alignment vertical="center"/>
      <protection/>
    </xf>
    <xf numFmtId="0" fontId="8" fillId="0" borderId="98" xfId="0" applyFont="1" applyBorder="1" applyAlignment="1" applyProtection="1">
      <alignment vertical="center"/>
      <protection/>
    </xf>
    <xf numFmtId="0" fontId="8" fillId="0" borderId="37" xfId="0" applyFont="1" applyBorder="1" applyAlignment="1" applyProtection="1">
      <alignment vertical="center"/>
      <protection/>
    </xf>
    <xf numFmtId="0" fontId="8" fillId="0" borderId="46" xfId="0" applyFont="1" applyBorder="1" applyAlignment="1" applyProtection="1">
      <alignment horizontal="right" vertical="center"/>
      <protection/>
    </xf>
    <xf numFmtId="0" fontId="8" fillId="0" borderId="37" xfId="0" applyFont="1" applyBorder="1" applyAlignment="1" applyProtection="1">
      <alignment horizontal="right" vertical="center"/>
      <protection/>
    </xf>
    <xf numFmtId="0" fontId="8" fillId="0" borderId="40" xfId="0" applyFont="1" applyBorder="1" applyAlignment="1" applyProtection="1">
      <alignment vertical="center"/>
      <protection/>
    </xf>
    <xf numFmtId="0" fontId="8" fillId="0" borderId="47" xfId="0" applyFont="1" applyBorder="1" applyAlignment="1" applyProtection="1">
      <alignment vertical="center"/>
      <protection/>
    </xf>
    <xf numFmtId="0" fontId="8" fillId="0" borderId="164" xfId="0" applyFont="1" applyBorder="1" applyAlignment="1" applyProtection="1">
      <alignment horizontal="right" vertical="center"/>
      <protection/>
    </xf>
    <xf numFmtId="0" fontId="8" fillId="0" borderId="55" xfId="0" applyFont="1" applyBorder="1" applyAlignment="1" applyProtection="1">
      <alignment horizontal="right" vertical="center"/>
      <protection/>
    </xf>
    <xf numFmtId="0" fontId="8" fillId="0" borderId="43" xfId="0" applyFont="1" applyBorder="1" applyAlignment="1" applyProtection="1">
      <alignment vertical="center"/>
      <protection/>
    </xf>
    <xf numFmtId="0" fontId="8" fillId="0" borderId="45" xfId="0" applyFont="1" applyBorder="1" applyAlignment="1" applyProtection="1">
      <alignment vertical="center"/>
      <protection/>
    </xf>
    <xf numFmtId="0" fontId="8" fillId="0" borderId="109" xfId="0" applyFont="1" applyBorder="1" applyAlignment="1" applyProtection="1">
      <alignment vertical="center" wrapText="1"/>
      <protection/>
    </xf>
    <xf numFmtId="0" fontId="8" fillId="0" borderId="15" xfId="0" applyFont="1" applyBorder="1" applyAlignment="1" applyProtection="1">
      <alignment vertical="center"/>
      <protection/>
    </xf>
    <xf numFmtId="0" fontId="8" fillId="0" borderId="59" xfId="0" applyFont="1" applyBorder="1" applyAlignment="1" applyProtection="1">
      <alignment vertical="center"/>
      <protection/>
    </xf>
    <xf numFmtId="0" fontId="6" fillId="0" borderId="145" xfId="0" applyFont="1" applyBorder="1" applyAlignment="1" applyProtection="1">
      <alignment horizontal="center" vertical="center"/>
      <protection/>
    </xf>
    <xf numFmtId="0" fontId="6" fillId="0" borderId="146" xfId="0" applyFont="1" applyBorder="1" applyAlignment="1" applyProtection="1">
      <alignment horizontal="center" vertical="center"/>
      <protection/>
    </xf>
    <xf numFmtId="0" fontId="8" fillId="0" borderId="135" xfId="0" applyFont="1" applyBorder="1" applyAlignment="1" applyProtection="1">
      <alignment horizontal="distributed" vertical="center"/>
      <protection/>
    </xf>
    <xf numFmtId="0" fontId="8" fillId="0" borderId="94" xfId="0" applyFont="1" applyBorder="1" applyAlignment="1" applyProtection="1">
      <alignment horizontal="distributed" vertical="center"/>
      <protection/>
    </xf>
    <xf numFmtId="0" fontId="8" fillId="0" borderId="136" xfId="0" applyFont="1" applyBorder="1" applyAlignment="1" applyProtection="1">
      <alignment horizontal="distributed" vertical="center"/>
      <protection/>
    </xf>
    <xf numFmtId="0" fontId="8" fillId="0" borderId="137" xfId="0" applyFont="1" applyBorder="1" applyAlignment="1" applyProtection="1">
      <alignment horizontal="distributed" vertical="center"/>
      <protection/>
    </xf>
    <xf numFmtId="0" fontId="8" fillId="0" borderId="12"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8" fillId="0" borderId="165" xfId="0" applyFont="1" applyBorder="1" applyAlignment="1" applyProtection="1">
      <alignment horizontal="center" vertical="center" wrapText="1"/>
      <protection/>
    </xf>
    <xf numFmtId="0" fontId="8" fillId="0" borderId="166" xfId="0" applyFont="1" applyBorder="1" applyAlignment="1" applyProtection="1">
      <alignment vertical="center"/>
      <protection/>
    </xf>
    <xf numFmtId="0" fontId="8" fillId="0" borderId="167" xfId="0" applyFont="1" applyBorder="1" applyAlignment="1" applyProtection="1">
      <alignment vertical="center"/>
      <protection/>
    </xf>
    <xf numFmtId="0" fontId="8" fillId="0" borderId="168" xfId="0" applyFont="1" applyBorder="1" applyAlignment="1" applyProtection="1">
      <alignment vertical="center"/>
      <protection/>
    </xf>
    <xf numFmtId="0" fontId="8" fillId="0" borderId="169" xfId="0" applyFont="1" applyBorder="1" applyAlignment="1" applyProtection="1">
      <alignment horizontal="right" vertical="center"/>
      <protection/>
    </xf>
    <xf numFmtId="0" fontId="8" fillId="0" borderId="167" xfId="0" applyFont="1" applyBorder="1" applyAlignment="1" applyProtection="1">
      <alignment horizontal="right" vertical="center"/>
      <protection/>
    </xf>
    <xf numFmtId="0" fontId="8" fillId="0" borderId="143" xfId="0" applyFont="1" applyBorder="1" applyAlignment="1" applyProtection="1">
      <alignment horizontal="distributed" vertical="center"/>
      <protection/>
    </xf>
    <xf numFmtId="0" fontId="8" fillId="0" borderId="11" xfId="0" applyFont="1" applyBorder="1" applyAlignment="1" applyProtection="1">
      <alignment horizontal="distributed" vertical="center"/>
      <protection/>
    </xf>
    <xf numFmtId="0" fontId="8" fillId="0" borderId="14" xfId="0" applyFont="1" applyBorder="1" applyAlignment="1" applyProtection="1">
      <alignment horizontal="distributed" vertical="center"/>
      <protection/>
    </xf>
    <xf numFmtId="0" fontId="8" fillId="0" borderId="30" xfId="0" applyFont="1" applyBorder="1" applyAlignment="1" applyProtection="1">
      <alignment horizontal="distributed" vertical="center"/>
      <protection/>
    </xf>
    <xf numFmtId="0" fontId="8" fillId="0" borderId="10" xfId="0" applyFont="1" applyBorder="1" applyAlignment="1" applyProtection="1">
      <alignment horizontal="distributed" vertical="center"/>
      <protection/>
    </xf>
    <xf numFmtId="0" fontId="8" fillId="0" borderId="16" xfId="0" applyFont="1" applyBorder="1" applyAlignment="1" applyProtection="1">
      <alignment horizontal="distributed" vertical="center"/>
      <protection/>
    </xf>
    <xf numFmtId="0" fontId="8" fillId="0" borderId="28" xfId="0" applyFont="1" applyBorder="1" applyAlignment="1" applyProtection="1">
      <alignment horizontal="center" vertical="center"/>
      <protection/>
    </xf>
    <xf numFmtId="0" fontId="8" fillId="0" borderId="26" xfId="0" applyFont="1" applyBorder="1" applyAlignment="1" applyProtection="1">
      <alignment horizontal="center" vertical="center"/>
      <protection/>
    </xf>
    <xf numFmtId="0" fontId="8" fillId="0" borderId="94" xfId="0" applyFont="1" applyBorder="1" applyAlignment="1" applyProtection="1">
      <alignment horizontal="center" vertical="center" wrapText="1"/>
      <protection/>
    </xf>
    <xf numFmtId="0" fontId="8" fillId="0" borderId="12" xfId="0" applyFont="1" applyBorder="1" applyAlignment="1" applyProtection="1">
      <alignment vertical="center"/>
      <protection/>
    </xf>
    <xf numFmtId="0" fontId="8" fillId="0" borderId="91" xfId="0" applyFont="1" applyBorder="1" applyAlignment="1" applyProtection="1">
      <alignment vertical="center"/>
      <protection/>
    </xf>
    <xf numFmtId="0" fontId="8" fillId="0" borderId="13" xfId="0" applyFont="1" applyBorder="1" applyAlignment="1" applyProtection="1">
      <alignment vertical="center"/>
      <protection/>
    </xf>
    <xf numFmtId="0" fontId="8" fillId="0" borderId="58" xfId="0" applyFont="1" applyBorder="1" applyAlignment="1" applyProtection="1">
      <alignment vertical="center"/>
      <protection/>
    </xf>
    <xf numFmtId="0" fontId="8" fillId="0" borderId="12" xfId="0" applyFont="1" applyBorder="1" applyAlignment="1" applyProtection="1">
      <alignment vertical="center" wrapText="1"/>
      <protection/>
    </xf>
    <xf numFmtId="0" fontId="8" fillId="0" borderId="13" xfId="0" applyFont="1" applyBorder="1" applyAlignment="1" applyProtection="1">
      <alignment vertical="center" wrapText="1"/>
      <protection/>
    </xf>
    <xf numFmtId="0" fontId="8" fillId="0" borderId="12" xfId="0" applyFont="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0" fontId="8" fillId="0" borderId="43" xfId="0" applyFont="1" applyBorder="1" applyAlignment="1" applyProtection="1">
      <alignment vertical="center" shrinkToFit="1"/>
      <protection/>
    </xf>
    <xf numFmtId="0" fontId="8" fillId="0" borderId="37" xfId="0" applyFont="1" applyBorder="1" applyAlignment="1" applyProtection="1">
      <alignment vertical="center" shrinkToFit="1"/>
      <protection/>
    </xf>
    <xf numFmtId="0" fontId="8" fillId="0" borderId="45" xfId="0" applyFont="1" applyBorder="1" applyAlignment="1" applyProtection="1">
      <alignment vertical="center" shrinkToFit="1"/>
      <protection/>
    </xf>
    <xf numFmtId="0" fontId="8" fillId="0" borderId="170" xfId="0" applyNumberFormat="1" applyFont="1" applyBorder="1" applyAlignment="1" applyProtection="1">
      <alignment horizontal="center" vertical="center" wrapText="1"/>
      <protection/>
    </xf>
    <xf numFmtId="0" fontId="8" fillId="0" borderId="171" xfId="0" applyNumberFormat="1" applyFont="1" applyBorder="1" applyAlignment="1" applyProtection="1">
      <alignment horizontal="center" vertical="center" wrapText="1"/>
      <protection/>
    </xf>
    <xf numFmtId="0" fontId="8" fillId="0" borderId="130" xfId="0" applyNumberFormat="1" applyFont="1" applyBorder="1" applyAlignment="1" applyProtection="1">
      <alignment vertical="center"/>
      <protection/>
    </xf>
    <xf numFmtId="0" fontId="8" fillId="0" borderId="17" xfId="0" applyNumberFormat="1" applyFont="1" applyBorder="1" applyAlignment="1" applyProtection="1">
      <alignment vertical="center"/>
      <protection/>
    </xf>
    <xf numFmtId="0" fontId="8" fillId="0" borderId="72" xfId="0" applyNumberFormat="1" applyFont="1" applyBorder="1" applyAlignment="1" applyProtection="1">
      <alignment vertical="center"/>
      <protection/>
    </xf>
    <xf numFmtId="0" fontId="8" fillId="0" borderId="93" xfId="0" applyFont="1" applyBorder="1" applyAlignment="1" applyProtection="1">
      <alignment vertical="center"/>
      <protection/>
    </xf>
    <xf numFmtId="0" fontId="8" fillId="0" borderId="141" xfId="0" applyFont="1" applyBorder="1" applyAlignment="1" applyProtection="1">
      <alignment vertical="center"/>
      <protection/>
    </xf>
    <xf numFmtId="0" fontId="8" fillId="0" borderId="44" xfId="0" applyFont="1" applyBorder="1" applyAlignment="1" applyProtection="1">
      <alignment vertical="center" wrapText="1"/>
      <protection/>
    </xf>
    <xf numFmtId="0" fontId="8" fillId="0" borderId="71" xfId="0" applyFont="1" applyBorder="1" applyAlignment="1" applyProtection="1">
      <alignment vertical="center" wrapText="1"/>
      <protection/>
    </xf>
    <xf numFmtId="0" fontId="8" fillId="0" borderId="0" xfId="0" applyFont="1" applyBorder="1" applyAlignment="1" applyProtection="1">
      <alignment vertical="center" wrapText="1"/>
      <protection/>
    </xf>
    <xf numFmtId="0" fontId="8" fillId="0" borderId="58" xfId="0" applyFont="1" applyBorder="1" applyAlignment="1" applyProtection="1">
      <alignment vertical="center" wrapText="1"/>
      <protection/>
    </xf>
    <xf numFmtId="0" fontId="8" fillId="0" borderId="130" xfId="0" applyFont="1" applyBorder="1" applyAlignment="1" applyProtection="1">
      <alignment vertical="center" wrapText="1"/>
      <protection/>
    </xf>
    <xf numFmtId="0" fontId="8" fillId="0" borderId="17" xfId="0" applyFont="1" applyBorder="1" applyAlignment="1" applyProtection="1">
      <alignment vertical="center" wrapText="1"/>
      <protection/>
    </xf>
    <xf numFmtId="0" fontId="8" fillId="0" borderId="72" xfId="0" applyFont="1" applyBorder="1" applyAlignment="1" applyProtection="1">
      <alignment vertical="center" wrapText="1"/>
      <protection/>
    </xf>
    <xf numFmtId="0" fontId="8" fillId="0" borderId="29" xfId="0" applyFont="1" applyBorder="1" applyAlignment="1" applyProtection="1">
      <alignment horizontal="center" vertical="center" wrapText="1"/>
      <protection/>
    </xf>
    <xf numFmtId="0" fontId="8" fillId="0" borderId="27" xfId="0" applyFont="1" applyBorder="1" applyAlignment="1" applyProtection="1">
      <alignment horizontal="center" vertical="center" wrapText="1"/>
      <protection/>
    </xf>
    <xf numFmtId="0" fontId="8" fillId="0" borderId="57" xfId="0" applyFont="1" applyBorder="1" applyAlignment="1" applyProtection="1">
      <alignment horizontal="center" vertical="center" wrapText="1"/>
      <protection/>
    </xf>
    <xf numFmtId="0" fontId="8" fillId="0" borderId="96" xfId="0" applyFont="1" applyBorder="1" applyAlignment="1" applyProtection="1">
      <alignment horizontal="center" vertical="center" wrapText="1"/>
      <protection/>
    </xf>
    <xf numFmtId="0" fontId="8" fillId="0" borderId="40" xfId="0" applyFont="1" applyBorder="1" applyAlignment="1" applyProtection="1">
      <alignment vertical="center" shrinkToFit="1"/>
      <protection/>
    </xf>
    <xf numFmtId="0" fontId="8" fillId="0" borderId="42" xfId="0" applyFont="1" applyBorder="1" applyAlignment="1" applyProtection="1">
      <alignment vertical="center" shrinkToFit="1"/>
      <protection/>
    </xf>
    <xf numFmtId="0" fontId="8" fillId="0" borderId="172" xfId="0" applyFont="1" applyBorder="1" applyAlignment="1" applyProtection="1">
      <alignment horizontal="right" vertical="center"/>
      <protection/>
    </xf>
    <xf numFmtId="0" fontId="8" fillId="0" borderId="27" xfId="0" applyFont="1" applyBorder="1" applyAlignment="1" applyProtection="1">
      <alignment horizontal="right" vertical="center"/>
      <protection/>
    </xf>
    <xf numFmtId="0" fontId="6" fillId="0" borderId="160" xfId="0" applyFont="1" applyBorder="1" applyAlignment="1" applyProtection="1">
      <alignment horizontal="center" vertical="center"/>
      <protection/>
    </xf>
    <xf numFmtId="0" fontId="8" fillId="0" borderId="97" xfId="0" applyFont="1" applyBorder="1" applyAlignment="1" applyProtection="1">
      <alignment horizontal="center" vertical="center" wrapText="1"/>
      <protection/>
    </xf>
    <xf numFmtId="0" fontId="8" fillId="0" borderId="11" xfId="0" applyFont="1" applyBorder="1" applyAlignment="1" applyProtection="1">
      <alignment vertical="center" wrapText="1"/>
      <protection/>
    </xf>
    <xf numFmtId="0" fontId="8" fillId="0" borderId="91" xfId="0" applyFont="1" applyBorder="1" applyAlignment="1" applyProtection="1">
      <alignment vertical="center" wrapText="1"/>
      <protection/>
    </xf>
    <xf numFmtId="0" fontId="8" fillId="0" borderId="70" xfId="0" applyFont="1" applyBorder="1" applyAlignment="1" applyProtection="1">
      <alignment horizontal="center" vertical="center"/>
      <protection/>
    </xf>
    <xf numFmtId="0" fontId="0" fillId="24" borderId="0" xfId="0" applyFont="1" applyFill="1" applyAlignment="1" applyProtection="1">
      <alignment horizontal="center" vertical="center" shrinkToFit="1"/>
      <protection locked="0"/>
    </xf>
    <xf numFmtId="0" fontId="6" fillId="0" borderId="34" xfId="0" applyFont="1" applyBorder="1" applyAlignment="1" applyProtection="1">
      <alignment horizontal="distributed" vertical="center"/>
      <protection/>
    </xf>
    <xf numFmtId="0" fontId="6" fillId="24" borderId="39" xfId="0" applyNumberFormat="1" applyFont="1" applyFill="1" applyBorder="1" applyAlignment="1" applyProtection="1">
      <alignment vertical="center" shrinkToFit="1"/>
      <protection locked="0"/>
    </xf>
    <xf numFmtId="0" fontId="6" fillId="0" borderId="42" xfId="0" applyFont="1" applyBorder="1" applyAlignment="1" applyProtection="1">
      <alignment horizontal="distributed" vertical="center"/>
      <protection/>
    </xf>
    <xf numFmtId="0" fontId="6" fillId="0" borderId="40" xfId="0" applyFont="1" applyBorder="1" applyAlignment="1" applyProtection="1">
      <alignment vertical="center"/>
      <protection/>
    </xf>
    <xf numFmtId="0" fontId="6" fillId="0" borderId="42" xfId="0" applyFont="1" applyBorder="1" applyAlignment="1" applyProtection="1">
      <alignment vertical="center"/>
      <protection/>
    </xf>
    <xf numFmtId="0" fontId="6" fillId="24" borderId="42" xfId="0" applyNumberFormat="1" applyFont="1" applyFill="1" applyBorder="1" applyAlignment="1" applyProtection="1">
      <alignment horizontal="left" vertical="center" shrinkToFit="1"/>
      <protection locked="0"/>
    </xf>
    <xf numFmtId="0" fontId="6" fillId="24" borderId="41" xfId="0" applyNumberFormat="1" applyFont="1" applyFill="1" applyBorder="1" applyAlignment="1" applyProtection="1">
      <alignment horizontal="left" vertical="center" shrinkToFit="1"/>
      <protection locked="0"/>
    </xf>
    <xf numFmtId="0" fontId="0" fillId="24" borderId="0" xfId="0" applyFont="1" applyFill="1" applyAlignment="1" applyProtection="1">
      <alignment horizontal="center" vertical="center"/>
      <protection locked="0"/>
    </xf>
    <xf numFmtId="0" fontId="6" fillId="0" borderId="37" xfId="0" applyFont="1" applyBorder="1" applyAlignment="1" applyProtection="1">
      <alignment horizontal="distributed" vertical="center"/>
      <protection/>
    </xf>
    <xf numFmtId="0" fontId="6" fillId="24" borderId="37" xfId="0" applyFont="1" applyFill="1" applyBorder="1" applyAlignment="1" applyProtection="1">
      <alignment horizontal="center" vertical="center" shrinkToFit="1"/>
      <protection locked="0"/>
    </xf>
    <xf numFmtId="0" fontId="6" fillId="24" borderId="37" xfId="0" applyNumberFormat="1" applyFont="1" applyFill="1" applyBorder="1" applyAlignment="1" applyProtection="1">
      <alignment horizontal="center" vertical="center" shrinkToFit="1"/>
      <protection locked="0"/>
    </xf>
    <xf numFmtId="0" fontId="6" fillId="24" borderId="37" xfId="0" applyNumberFormat="1" applyFont="1" applyFill="1" applyBorder="1" applyAlignment="1" applyProtection="1">
      <alignment vertical="center" shrinkToFit="1"/>
      <protection locked="0"/>
    </xf>
    <xf numFmtId="0" fontId="8" fillId="0" borderId="15" xfId="0" applyFont="1" applyBorder="1" applyAlignment="1" applyProtection="1">
      <alignment vertical="center" wrapText="1"/>
      <protection/>
    </xf>
    <xf numFmtId="0" fontId="8" fillId="0" borderId="10" xfId="0" applyFont="1" applyBorder="1" applyAlignment="1" applyProtection="1">
      <alignment vertical="center" wrapText="1"/>
      <protection/>
    </xf>
    <xf numFmtId="0" fontId="8" fillId="0" borderId="59" xfId="0" applyFont="1" applyBorder="1" applyAlignment="1" applyProtection="1">
      <alignment vertical="center" wrapText="1"/>
      <protection/>
    </xf>
    <xf numFmtId="0" fontId="8" fillId="0" borderId="27" xfId="0" applyFont="1" applyBorder="1" applyAlignment="1" applyProtection="1">
      <alignment vertical="center"/>
      <protection/>
    </xf>
    <xf numFmtId="0" fontId="6" fillId="24" borderId="42" xfId="0" applyNumberFormat="1" applyFont="1" applyFill="1" applyBorder="1" applyAlignment="1" applyProtection="1">
      <alignment vertical="center" shrinkToFit="1"/>
      <protection locked="0"/>
    </xf>
    <xf numFmtId="0" fontId="8" fillId="0" borderId="29" xfId="0" applyFont="1" applyBorder="1" applyAlignment="1" applyProtection="1">
      <alignment vertical="center"/>
      <protection/>
    </xf>
    <xf numFmtId="0" fontId="8" fillId="0" borderId="158" xfId="0" applyFont="1" applyBorder="1" applyAlignment="1" applyProtection="1">
      <alignment vertical="center"/>
      <protection/>
    </xf>
    <xf numFmtId="0" fontId="6" fillId="0" borderId="39" xfId="0" applyNumberFormat="1" applyFont="1" applyFill="1" applyBorder="1" applyAlignment="1" applyProtection="1">
      <alignment vertical="center" shrinkToFit="1"/>
      <protection/>
    </xf>
    <xf numFmtId="0" fontId="6" fillId="0" borderId="42" xfId="0" applyNumberFormat="1" applyFont="1" applyFill="1" applyBorder="1" applyAlignment="1" applyProtection="1">
      <alignment horizontal="left" vertical="center" shrinkToFit="1"/>
      <protection/>
    </xf>
    <xf numFmtId="0" fontId="6" fillId="0" borderId="41" xfId="0" applyNumberFormat="1" applyFont="1" applyFill="1" applyBorder="1" applyAlignment="1" applyProtection="1">
      <alignment horizontal="left" vertical="center" shrinkToFit="1"/>
      <protection/>
    </xf>
    <xf numFmtId="0" fontId="6" fillId="0" borderId="39" xfId="0" applyFont="1" applyBorder="1" applyAlignment="1" applyProtection="1">
      <alignment horizontal="center" vertical="center"/>
      <protection/>
    </xf>
    <xf numFmtId="0" fontId="6" fillId="0" borderId="34" xfId="0" applyFont="1" applyBorder="1" applyAlignment="1" applyProtection="1">
      <alignment horizontal="center" vertical="center"/>
      <protection/>
    </xf>
    <xf numFmtId="0" fontId="6" fillId="0" borderId="98" xfId="0" applyFont="1" applyBorder="1" applyAlignment="1" applyProtection="1">
      <alignment horizontal="center" vertical="center"/>
      <protection/>
    </xf>
    <xf numFmtId="0" fontId="6" fillId="24" borderId="34" xfId="0" applyNumberFormat="1" applyFont="1" applyFill="1" applyBorder="1" applyAlignment="1" applyProtection="1">
      <alignment vertical="center" shrinkToFit="1"/>
      <protection locked="0"/>
    </xf>
    <xf numFmtId="0" fontId="6" fillId="0" borderId="0" xfId="0" applyFont="1" applyAlignment="1" applyProtection="1">
      <alignment horizontal="left" vertical="center" wrapText="1" indent="1"/>
      <protection/>
    </xf>
    <xf numFmtId="0" fontId="6" fillId="0" borderId="0" xfId="0" applyFont="1" applyAlignment="1" applyProtection="1">
      <alignment horizontal="left" vertical="center" indent="1"/>
      <protection/>
    </xf>
    <xf numFmtId="0" fontId="6" fillId="24" borderId="0" xfId="0" applyFont="1" applyFill="1" applyBorder="1" applyAlignment="1" applyProtection="1">
      <alignment horizontal="center" vertical="center"/>
      <protection locked="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_02号確認申請（建築物）5.0" xfId="66"/>
    <cellStyle name="標準_ﾀﾞｳﾝﾛｰﾄﾞ確認申請" xfId="67"/>
    <cellStyle name="標準_確認審査申込書（工作物）" xfId="68"/>
    <cellStyle name="標準_確認申請書"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0003;&#19968;&#38754;!A1" /><Relationship Id="rId2" Type="http://schemas.openxmlformats.org/officeDocument/2006/relationships/hyperlink" Target="#&#21463;&#20184;&#34920;!A1" /><Relationship Id="rId3" Type="http://schemas.openxmlformats.org/officeDocument/2006/relationships/hyperlink" Target="#&#20013;&#38291;&#19968;&#38754;!A1" /><Relationship Id="rId4" Type="http://schemas.openxmlformats.org/officeDocument/2006/relationships/hyperlink" Target="#&#23436;&#20102;&#19968;&#38754;!A1" /><Relationship Id="rId5" Type="http://schemas.openxmlformats.org/officeDocument/2006/relationships/hyperlink" Target="#&#22996;&#20219;&#29366;!A1" /><Relationship Id="rId6" Type="http://schemas.openxmlformats.org/officeDocument/2006/relationships/hyperlink" Target="#&#24037;&#19968;&#38754;!A1" /><Relationship Id="rId7" Type="http://schemas.openxmlformats.org/officeDocument/2006/relationships/hyperlink" Target="#&#35336;&#22793;&#19968;&#38754;!A1" /><Relationship Id="rId8" Type="http://schemas.openxmlformats.org/officeDocument/2006/relationships/hyperlink" Target="#&#36605;&#24494;&#22793;&#26356;!A1" /><Relationship Id="rId9" Type="http://schemas.openxmlformats.org/officeDocument/2006/relationships/hyperlink" Target="#'&#36984;&#23450;&#23626; '!A1" /><Relationship Id="rId10" Type="http://schemas.openxmlformats.org/officeDocument/2006/relationships/hyperlink" Target="#&#24314;&#31689;&#20027;&#31561;&#22793;&#26356;!A1" /><Relationship Id="rId11" Type="http://schemas.openxmlformats.org/officeDocument/2006/relationships/hyperlink" Target="#&#28363;&#36032;&#25975;&#35519;&#34920;1&#12539;2!A1" /><Relationship Id="rId12" Type="http://schemas.openxmlformats.org/officeDocument/2006/relationships/hyperlink" Target="#&#28363;&#36032;&#25975;&#35519;&#34920;3!A1" /><Relationship Id="rId13" Type="http://schemas.openxmlformats.org/officeDocument/2006/relationships/hyperlink" Target="#&#20140;&#24066;&#25975;&#35519;1&#12539;2!A1"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28363;&#36032;&#25975;&#35519;&#34920;1&#12539;2!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7" /><Relationship Id="rId3" Type="http://schemas.openxmlformats.org/officeDocument/2006/relationships/hyperlink" Target="#&#20140;&#24066;&#25975;&#35519;1&#12539;2!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2</xdr:col>
      <xdr:colOff>47625</xdr:colOff>
      <xdr:row>8</xdr:row>
      <xdr:rowOff>0</xdr:rowOff>
    </xdr:to>
    <xdr:sp>
      <xdr:nvSpPr>
        <xdr:cNvPr id="1" name="額縁 10">
          <a:hlinkClick r:id="rId1"/>
        </xdr:cNvPr>
        <xdr:cNvSpPr>
          <a:spLocks/>
        </xdr:cNvSpPr>
      </xdr:nvSpPr>
      <xdr:spPr>
        <a:xfrm>
          <a:off x="381000" y="1600200"/>
          <a:ext cx="962025" cy="571500"/>
        </a:xfrm>
        <a:prstGeom prst="bevel">
          <a:avLst/>
        </a:prstGeom>
        <a:solidFill>
          <a:srgbClr val="CCFF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確認申請書</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第一面</a:t>
          </a:r>
        </a:p>
      </xdr:txBody>
    </xdr:sp>
    <xdr:clientData/>
  </xdr:twoCellAnchor>
  <xdr:twoCellAnchor>
    <xdr:from>
      <xdr:col>1</xdr:col>
      <xdr:colOff>0</xdr:colOff>
      <xdr:row>3</xdr:row>
      <xdr:rowOff>0</xdr:rowOff>
    </xdr:from>
    <xdr:to>
      <xdr:col>2</xdr:col>
      <xdr:colOff>47625</xdr:colOff>
      <xdr:row>5</xdr:row>
      <xdr:rowOff>0</xdr:rowOff>
    </xdr:to>
    <xdr:sp>
      <xdr:nvSpPr>
        <xdr:cNvPr id="2" name="額縁 10">
          <a:hlinkClick r:id="rId2"/>
        </xdr:cNvPr>
        <xdr:cNvSpPr>
          <a:spLocks/>
        </xdr:cNvSpPr>
      </xdr:nvSpPr>
      <xdr:spPr>
        <a:xfrm>
          <a:off x="381000" y="838200"/>
          <a:ext cx="962025" cy="571500"/>
        </a:xfrm>
        <a:prstGeom prst="bevel">
          <a:avLst/>
        </a:prstGeom>
        <a:solidFill>
          <a:srgbClr val="00FF00"/>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受理審査表</a:t>
          </a:r>
        </a:p>
      </xdr:txBody>
    </xdr:sp>
    <xdr:clientData/>
  </xdr:twoCellAnchor>
  <xdr:twoCellAnchor>
    <xdr:from>
      <xdr:col>3</xdr:col>
      <xdr:colOff>0</xdr:colOff>
      <xdr:row>6</xdr:row>
      <xdr:rowOff>0</xdr:rowOff>
    </xdr:from>
    <xdr:to>
      <xdr:col>4</xdr:col>
      <xdr:colOff>47625</xdr:colOff>
      <xdr:row>8</xdr:row>
      <xdr:rowOff>0</xdr:rowOff>
    </xdr:to>
    <xdr:sp>
      <xdr:nvSpPr>
        <xdr:cNvPr id="3" name="額縁 10">
          <a:hlinkClick r:id="rId3"/>
        </xdr:cNvPr>
        <xdr:cNvSpPr>
          <a:spLocks/>
        </xdr:cNvSpPr>
      </xdr:nvSpPr>
      <xdr:spPr>
        <a:xfrm>
          <a:off x="1676400" y="1600200"/>
          <a:ext cx="962025" cy="571500"/>
        </a:xfrm>
        <a:prstGeom prst="bevel">
          <a:avLst/>
        </a:prstGeom>
        <a:solidFill>
          <a:srgbClr val="CCFFCC"/>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第一面</a:t>
          </a:r>
        </a:p>
      </xdr:txBody>
    </xdr:sp>
    <xdr:clientData/>
  </xdr:twoCellAnchor>
  <xdr:twoCellAnchor>
    <xdr:from>
      <xdr:col>5</xdr:col>
      <xdr:colOff>0</xdr:colOff>
      <xdr:row>6</xdr:row>
      <xdr:rowOff>0</xdr:rowOff>
    </xdr:from>
    <xdr:to>
      <xdr:col>6</xdr:col>
      <xdr:colOff>47625</xdr:colOff>
      <xdr:row>8</xdr:row>
      <xdr:rowOff>0</xdr:rowOff>
    </xdr:to>
    <xdr:sp>
      <xdr:nvSpPr>
        <xdr:cNvPr id="4" name="額縁 10">
          <a:hlinkClick r:id="rId4"/>
        </xdr:cNvPr>
        <xdr:cNvSpPr>
          <a:spLocks/>
        </xdr:cNvSpPr>
      </xdr:nvSpPr>
      <xdr:spPr>
        <a:xfrm>
          <a:off x="2971800" y="1600200"/>
          <a:ext cx="962025" cy="571500"/>
        </a:xfrm>
        <a:prstGeom prst="bevel">
          <a:avLst/>
        </a:prstGeom>
        <a:solidFill>
          <a:srgbClr val="CCFF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第一面</a:t>
          </a:r>
        </a:p>
      </xdr:txBody>
    </xdr:sp>
    <xdr:clientData/>
  </xdr:twoCellAnchor>
  <xdr:twoCellAnchor>
    <xdr:from>
      <xdr:col>7</xdr:col>
      <xdr:colOff>0</xdr:colOff>
      <xdr:row>6</xdr:row>
      <xdr:rowOff>0</xdr:rowOff>
    </xdr:from>
    <xdr:to>
      <xdr:col>8</xdr:col>
      <xdr:colOff>47625</xdr:colOff>
      <xdr:row>8</xdr:row>
      <xdr:rowOff>0</xdr:rowOff>
    </xdr:to>
    <xdr:sp>
      <xdr:nvSpPr>
        <xdr:cNvPr id="5" name="額縁 10">
          <a:hlinkClick r:id="rId5"/>
        </xdr:cNvPr>
        <xdr:cNvSpPr>
          <a:spLocks/>
        </xdr:cNvSpPr>
      </xdr:nvSpPr>
      <xdr:spPr>
        <a:xfrm>
          <a:off x="4267200" y="1600200"/>
          <a:ext cx="962025" cy="571500"/>
        </a:xfrm>
        <a:prstGeom prst="bevel">
          <a:avLst/>
        </a:prstGeom>
        <a:solidFill>
          <a:srgbClr val="CCFF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委任状</a:t>
          </a:r>
        </a:p>
      </xdr:txBody>
    </xdr:sp>
    <xdr:clientData/>
  </xdr:twoCellAnchor>
  <xdr:twoCellAnchor>
    <xdr:from>
      <xdr:col>9</xdr:col>
      <xdr:colOff>0</xdr:colOff>
      <xdr:row>6</xdr:row>
      <xdr:rowOff>0</xdr:rowOff>
    </xdr:from>
    <xdr:to>
      <xdr:col>10</xdr:col>
      <xdr:colOff>47625</xdr:colOff>
      <xdr:row>8</xdr:row>
      <xdr:rowOff>0</xdr:rowOff>
    </xdr:to>
    <xdr:sp>
      <xdr:nvSpPr>
        <xdr:cNvPr id="6" name="額縁 10">
          <a:hlinkClick r:id="rId6"/>
        </xdr:cNvPr>
        <xdr:cNvSpPr>
          <a:spLocks/>
        </xdr:cNvSpPr>
      </xdr:nvSpPr>
      <xdr:spPr>
        <a:xfrm>
          <a:off x="5562600" y="1600200"/>
          <a:ext cx="962025" cy="571500"/>
        </a:xfrm>
        <a:prstGeom prst="bevel">
          <a:avLst/>
        </a:prstGeom>
        <a:solidFill>
          <a:srgbClr val="CCFF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工事届</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第一面</a:t>
          </a:r>
        </a:p>
      </xdr:txBody>
    </xdr:sp>
    <xdr:clientData/>
  </xdr:twoCellAnchor>
  <xdr:twoCellAnchor>
    <xdr:from>
      <xdr:col>1</xdr:col>
      <xdr:colOff>0</xdr:colOff>
      <xdr:row>9</xdr:row>
      <xdr:rowOff>0</xdr:rowOff>
    </xdr:from>
    <xdr:to>
      <xdr:col>2</xdr:col>
      <xdr:colOff>47625</xdr:colOff>
      <xdr:row>11</xdr:row>
      <xdr:rowOff>0</xdr:rowOff>
    </xdr:to>
    <xdr:sp>
      <xdr:nvSpPr>
        <xdr:cNvPr id="7" name="額縁 10">
          <a:hlinkClick r:id="rId7"/>
        </xdr:cNvPr>
        <xdr:cNvSpPr>
          <a:spLocks/>
        </xdr:cNvSpPr>
      </xdr:nvSpPr>
      <xdr:spPr>
        <a:xfrm>
          <a:off x="381000" y="2362200"/>
          <a:ext cx="962025" cy="571500"/>
        </a:xfrm>
        <a:prstGeom prst="bevel">
          <a:avLst/>
        </a:prstGeom>
        <a:solidFill>
          <a:srgbClr val="99CC00"/>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計画変更</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第一面</a:t>
          </a:r>
        </a:p>
      </xdr:txBody>
    </xdr:sp>
    <xdr:clientData/>
  </xdr:twoCellAnchor>
  <xdr:twoCellAnchor>
    <xdr:from>
      <xdr:col>3</xdr:col>
      <xdr:colOff>0</xdr:colOff>
      <xdr:row>9</xdr:row>
      <xdr:rowOff>0</xdr:rowOff>
    </xdr:from>
    <xdr:to>
      <xdr:col>4</xdr:col>
      <xdr:colOff>47625</xdr:colOff>
      <xdr:row>11</xdr:row>
      <xdr:rowOff>0</xdr:rowOff>
    </xdr:to>
    <xdr:sp>
      <xdr:nvSpPr>
        <xdr:cNvPr id="8" name="額縁 10">
          <a:hlinkClick r:id="rId8"/>
        </xdr:cNvPr>
        <xdr:cNvSpPr>
          <a:spLocks/>
        </xdr:cNvSpPr>
      </xdr:nvSpPr>
      <xdr:spPr>
        <a:xfrm>
          <a:off x="1676400" y="2362200"/>
          <a:ext cx="962025" cy="571500"/>
        </a:xfrm>
        <a:prstGeom prst="bevel">
          <a:avLst/>
        </a:prstGeom>
        <a:solidFill>
          <a:srgbClr val="99CC00"/>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軽微な変更</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説明書</a:t>
          </a:r>
        </a:p>
      </xdr:txBody>
    </xdr:sp>
    <xdr:clientData/>
  </xdr:twoCellAnchor>
  <xdr:twoCellAnchor>
    <xdr:from>
      <xdr:col>5</xdr:col>
      <xdr:colOff>0</xdr:colOff>
      <xdr:row>9</xdr:row>
      <xdr:rowOff>0</xdr:rowOff>
    </xdr:from>
    <xdr:to>
      <xdr:col>6</xdr:col>
      <xdr:colOff>47625</xdr:colOff>
      <xdr:row>11</xdr:row>
      <xdr:rowOff>0</xdr:rowOff>
    </xdr:to>
    <xdr:sp>
      <xdr:nvSpPr>
        <xdr:cNvPr id="9" name="額縁 10">
          <a:hlinkClick r:id="rId9"/>
        </xdr:cNvPr>
        <xdr:cNvSpPr>
          <a:spLocks/>
        </xdr:cNvSpPr>
      </xdr:nvSpPr>
      <xdr:spPr>
        <a:xfrm>
          <a:off x="2971800" y="2362200"/>
          <a:ext cx="962025" cy="571500"/>
        </a:xfrm>
        <a:prstGeom prst="bevel">
          <a:avLst/>
        </a:prstGeom>
        <a:solidFill>
          <a:srgbClr val="99CC00"/>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選定届</a:t>
          </a:r>
        </a:p>
      </xdr:txBody>
    </xdr:sp>
    <xdr:clientData/>
  </xdr:twoCellAnchor>
  <xdr:twoCellAnchor>
    <xdr:from>
      <xdr:col>7</xdr:col>
      <xdr:colOff>0</xdr:colOff>
      <xdr:row>9</xdr:row>
      <xdr:rowOff>0</xdr:rowOff>
    </xdr:from>
    <xdr:to>
      <xdr:col>8</xdr:col>
      <xdr:colOff>47625</xdr:colOff>
      <xdr:row>11</xdr:row>
      <xdr:rowOff>0</xdr:rowOff>
    </xdr:to>
    <xdr:sp>
      <xdr:nvSpPr>
        <xdr:cNvPr id="10" name="額縁 10">
          <a:hlinkClick r:id="rId10"/>
        </xdr:cNvPr>
        <xdr:cNvSpPr>
          <a:spLocks/>
        </xdr:cNvSpPr>
      </xdr:nvSpPr>
      <xdr:spPr>
        <a:xfrm>
          <a:off x="4267200" y="2362200"/>
          <a:ext cx="962025" cy="571500"/>
        </a:xfrm>
        <a:prstGeom prst="bevel">
          <a:avLst/>
        </a:prstGeom>
        <a:solidFill>
          <a:srgbClr val="99CC00"/>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建築主等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変更届</a:t>
          </a:r>
        </a:p>
      </xdr:txBody>
    </xdr:sp>
    <xdr:clientData/>
  </xdr:twoCellAnchor>
  <xdr:twoCellAnchor>
    <xdr:from>
      <xdr:col>1</xdr:col>
      <xdr:colOff>0</xdr:colOff>
      <xdr:row>12</xdr:row>
      <xdr:rowOff>0</xdr:rowOff>
    </xdr:from>
    <xdr:to>
      <xdr:col>2</xdr:col>
      <xdr:colOff>47625</xdr:colOff>
      <xdr:row>14</xdr:row>
      <xdr:rowOff>0</xdr:rowOff>
    </xdr:to>
    <xdr:sp>
      <xdr:nvSpPr>
        <xdr:cNvPr id="11" name="額縁 10">
          <a:hlinkClick r:id="rId11"/>
        </xdr:cNvPr>
        <xdr:cNvSpPr>
          <a:spLocks/>
        </xdr:cNvSpPr>
      </xdr:nvSpPr>
      <xdr:spPr>
        <a:xfrm>
          <a:off x="381000" y="3124200"/>
          <a:ext cx="962025" cy="571500"/>
        </a:xfrm>
        <a:prstGeom prst="bevel">
          <a:avLst/>
        </a:prstGeom>
        <a:solidFill>
          <a:srgbClr val="33CCCC"/>
        </a:solidFill>
        <a:ln w="9525" cmpd="sng">
          <a:solidFill>
            <a:srgbClr val="000000"/>
          </a:solidFill>
          <a:headEnd type="none"/>
          <a:tailEnd type="none"/>
        </a:ln>
      </xdr:spPr>
      <xdr:txBody>
        <a:bodyPr vertOverflow="clip" wrap="square" lIns="17780" tIns="0" rIns="0" bIns="0" anchor="ctr"/>
        <a:p>
          <a:pPr algn="ctr">
            <a:defRPr/>
          </a:pPr>
          <a:r>
            <a:rPr lang="en-US" cap="none" sz="1000" b="0" i="0" u="none" baseline="0">
              <a:solidFill>
                <a:srgbClr val="000000"/>
              </a:solidFill>
              <a:latin typeface="ＭＳ Ｐゴシック"/>
              <a:ea typeface="ＭＳ Ｐゴシック"/>
              <a:cs typeface="ＭＳ Ｐゴシック"/>
            </a:rPr>
            <a:t>滋賀県内調査報告書表１・２</a:t>
          </a:r>
        </a:p>
      </xdr:txBody>
    </xdr:sp>
    <xdr:clientData/>
  </xdr:twoCellAnchor>
  <xdr:twoCellAnchor>
    <xdr:from>
      <xdr:col>3</xdr:col>
      <xdr:colOff>0</xdr:colOff>
      <xdr:row>12</xdr:row>
      <xdr:rowOff>0</xdr:rowOff>
    </xdr:from>
    <xdr:to>
      <xdr:col>4</xdr:col>
      <xdr:colOff>47625</xdr:colOff>
      <xdr:row>14</xdr:row>
      <xdr:rowOff>0</xdr:rowOff>
    </xdr:to>
    <xdr:sp>
      <xdr:nvSpPr>
        <xdr:cNvPr id="12" name="額縁 10">
          <a:hlinkClick r:id="rId12"/>
        </xdr:cNvPr>
        <xdr:cNvSpPr>
          <a:spLocks/>
        </xdr:cNvSpPr>
      </xdr:nvSpPr>
      <xdr:spPr>
        <a:xfrm>
          <a:off x="1676400" y="3124200"/>
          <a:ext cx="962025" cy="571500"/>
        </a:xfrm>
        <a:prstGeom prst="bevel">
          <a:avLst/>
        </a:prstGeom>
        <a:solidFill>
          <a:srgbClr val="33CCCC"/>
        </a:solidFill>
        <a:ln w="9525" cmpd="sng">
          <a:solidFill>
            <a:srgbClr val="000000"/>
          </a:solidFill>
          <a:headEnd type="none"/>
          <a:tailEnd type="none"/>
        </a:ln>
      </xdr:spPr>
      <xdr:txBody>
        <a:bodyPr vertOverflow="clip" wrap="square" lIns="17780" tIns="0" rIns="0" bIns="0" anchor="ctr"/>
        <a:p>
          <a:pPr algn="ctr">
            <a:defRPr/>
          </a:pPr>
          <a:r>
            <a:rPr lang="en-US" cap="none" sz="1000" b="0" i="0" u="none" baseline="0">
              <a:solidFill>
                <a:srgbClr val="000000"/>
              </a:solidFill>
              <a:latin typeface="ＭＳ Ｐゴシック"/>
              <a:ea typeface="ＭＳ Ｐゴシック"/>
              <a:cs typeface="ＭＳ Ｐゴシック"/>
            </a:rPr>
            <a:t>滋賀県内調査報告書表３</a:t>
          </a:r>
        </a:p>
      </xdr:txBody>
    </xdr:sp>
    <xdr:clientData/>
  </xdr:twoCellAnchor>
  <xdr:twoCellAnchor>
    <xdr:from>
      <xdr:col>5</xdr:col>
      <xdr:colOff>0</xdr:colOff>
      <xdr:row>12</xdr:row>
      <xdr:rowOff>0</xdr:rowOff>
    </xdr:from>
    <xdr:to>
      <xdr:col>6</xdr:col>
      <xdr:colOff>47625</xdr:colOff>
      <xdr:row>14</xdr:row>
      <xdr:rowOff>0</xdr:rowOff>
    </xdr:to>
    <xdr:sp>
      <xdr:nvSpPr>
        <xdr:cNvPr id="13" name="額縁 10">
          <a:hlinkClick r:id="rId13"/>
        </xdr:cNvPr>
        <xdr:cNvSpPr>
          <a:spLocks/>
        </xdr:cNvSpPr>
      </xdr:nvSpPr>
      <xdr:spPr>
        <a:xfrm>
          <a:off x="2971800" y="3124200"/>
          <a:ext cx="962025" cy="571500"/>
        </a:xfrm>
        <a:prstGeom prst="bevel">
          <a:avLst/>
        </a:prstGeom>
        <a:solidFill>
          <a:srgbClr val="33CC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京都市内</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調査報告書</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3</xdr:row>
      <xdr:rowOff>0</xdr:rowOff>
    </xdr:from>
    <xdr:to>
      <xdr:col>40</xdr:col>
      <xdr:colOff>152400</xdr:colOff>
      <xdr:row>5</xdr:row>
      <xdr:rowOff>114300</xdr:rowOff>
    </xdr:to>
    <xdr:sp>
      <xdr:nvSpPr>
        <xdr:cNvPr id="1" name="額縁 2">
          <a:hlinkClick r:id="rId1"/>
        </xdr:cNvPr>
        <xdr:cNvSpPr>
          <a:spLocks/>
        </xdr:cNvSpPr>
      </xdr:nvSpPr>
      <xdr:spPr>
        <a:xfrm>
          <a:off x="7200900" y="60960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47625</xdr:colOff>
      <xdr:row>4</xdr:row>
      <xdr:rowOff>152400</xdr:rowOff>
    </xdr:from>
    <xdr:to>
      <xdr:col>41</xdr:col>
      <xdr:colOff>0</xdr:colOff>
      <xdr:row>8</xdr:row>
      <xdr:rowOff>0</xdr:rowOff>
    </xdr:to>
    <xdr:sp>
      <xdr:nvSpPr>
        <xdr:cNvPr id="1" name="額縁 2">
          <a:hlinkClick r:id="rId1"/>
        </xdr:cNvPr>
        <xdr:cNvSpPr>
          <a:spLocks/>
        </xdr:cNvSpPr>
      </xdr:nvSpPr>
      <xdr:spPr>
        <a:xfrm>
          <a:off x="7248525" y="7810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180975</xdr:colOff>
      <xdr:row>6</xdr:row>
      <xdr:rowOff>28575</xdr:rowOff>
    </xdr:from>
    <xdr:to>
      <xdr:col>40</xdr:col>
      <xdr:colOff>161925</xdr:colOff>
      <xdr:row>8</xdr:row>
      <xdr:rowOff>180975</xdr:rowOff>
    </xdr:to>
    <xdr:sp>
      <xdr:nvSpPr>
        <xdr:cNvPr id="1" name="額縁 2">
          <a:hlinkClick r:id="rId1"/>
        </xdr:cNvPr>
        <xdr:cNvSpPr>
          <a:spLocks/>
        </xdr:cNvSpPr>
      </xdr:nvSpPr>
      <xdr:spPr>
        <a:xfrm>
          <a:off x="10134600" y="1476375"/>
          <a:ext cx="1085850" cy="6096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36</xdr:col>
      <xdr:colOff>180975</xdr:colOff>
      <xdr:row>61</xdr:row>
      <xdr:rowOff>142875</xdr:rowOff>
    </xdr:from>
    <xdr:to>
      <xdr:col>40</xdr:col>
      <xdr:colOff>209550</xdr:colOff>
      <xdr:row>64</xdr:row>
      <xdr:rowOff>85725</xdr:rowOff>
    </xdr:to>
    <xdr:sp>
      <xdr:nvSpPr>
        <xdr:cNvPr id="2" name="額縁 2">
          <a:hlinkClick r:id="rId2"/>
        </xdr:cNvPr>
        <xdr:cNvSpPr>
          <a:spLocks/>
        </xdr:cNvSpPr>
      </xdr:nvSpPr>
      <xdr:spPr>
        <a:xfrm>
          <a:off x="10134600" y="14163675"/>
          <a:ext cx="1133475" cy="62865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36</xdr:col>
      <xdr:colOff>190500</xdr:colOff>
      <xdr:row>65</xdr:row>
      <xdr:rowOff>57150</xdr:rowOff>
    </xdr:from>
    <xdr:to>
      <xdr:col>40</xdr:col>
      <xdr:colOff>200025</xdr:colOff>
      <xdr:row>68</xdr:row>
      <xdr:rowOff>0</xdr:rowOff>
    </xdr:to>
    <xdr:sp>
      <xdr:nvSpPr>
        <xdr:cNvPr id="3" name="額縁 2">
          <a:hlinkClick r:id="rId3"/>
        </xdr:cNvPr>
        <xdr:cNvSpPr>
          <a:spLocks/>
        </xdr:cNvSpPr>
      </xdr:nvSpPr>
      <xdr:spPr>
        <a:xfrm>
          <a:off x="10144125" y="14992350"/>
          <a:ext cx="1114425" cy="628650"/>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180975</xdr:colOff>
      <xdr:row>4</xdr:row>
      <xdr:rowOff>28575</xdr:rowOff>
    </xdr:from>
    <xdr:to>
      <xdr:col>30</xdr:col>
      <xdr:colOff>247650</xdr:colOff>
      <xdr:row>6</xdr:row>
      <xdr:rowOff>38100</xdr:rowOff>
    </xdr:to>
    <xdr:sp>
      <xdr:nvSpPr>
        <xdr:cNvPr id="1" name="額縁 2">
          <a:hlinkClick r:id="rId1"/>
        </xdr:cNvPr>
        <xdr:cNvSpPr>
          <a:spLocks/>
        </xdr:cNvSpPr>
      </xdr:nvSpPr>
      <xdr:spPr>
        <a:xfrm>
          <a:off x="9696450" y="1123950"/>
          <a:ext cx="1123950" cy="638175"/>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57150</xdr:colOff>
      <xdr:row>7</xdr:row>
      <xdr:rowOff>28575</xdr:rowOff>
    </xdr:from>
    <xdr:to>
      <xdr:col>72</xdr:col>
      <xdr:colOff>19050</xdr:colOff>
      <xdr:row>10</xdr:row>
      <xdr:rowOff>95250</xdr:rowOff>
    </xdr:to>
    <xdr:sp>
      <xdr:nvSpPr>
        <xdr:cNvPr id="1" name="額縁 2">
          <a:hlinkClick r:id="rId1"/>
        </xdr:cNvPr>
        <xdr:cNvSpPr>
          <a:spLocks/>
        </xdr:cNvSpPr>
      </xdr:nvSpPr>
      <xdr:spPr>
        <a:xfrm>
          <a:off x="7915275" y="981075"/>
          <a:ext cx="952500" cy="542925"/>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64</xdr:col>
      <xdr:colOff>57150</xdr:colOff>
      <xdr:row>106</xdr:row>
      <xdr:rowOff>28575</xdr:rowOff>
    </xdr:from>
    <xdr:to>
      <xdr:col>72</xdr:col>
      <xdr:colOff>19050</xdr:colOff>
      <xdr:row>109</xdr:row>
      <xdr:rowOff>123825</xdr:rowOff>
    </xdr:to>
    <xdr:sp>
      <xdr:nvSpPr>
        <xdr:cNvPr id="2" name="額縁 5">
          <a:hlinkClick r:id="rId2"/>
        </xdr:cNvPr>
        <xdr:cNvSpPr>
          <a:spLocks/>
        </xdr:cNvSpPr>
      </xdr:nvSpPr>
      <xdr:spPr>
        <a:xfrm>
          <a:off x="7915275" y="16383000"/>
          <a:ext cx="952500" cy="55245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64</xdr:col>
      <xdr:colOff>57150</xdr:colOff>
      <xdr:row>111</xdr:row>
      <xdr:rowOff>66675</xdr:rowOff>
    </xdr:from>
    <xdr:to>
      <xdr:col>72</xdr:col>
      <xdr:colOff>19050</xdr:colOff>
      <xdr:row>115</xdr:row>
      <xdr:rowOff>19050</xdr:rowOff>
    </xdr:to>
    <xdr:sp>
      <xdr:nvSpPr>
        <xdr:cNvPr id="3" name="額縁 2">
          <a:hlinkClick r:id="rId3"/>
        </xdr:cNvPr>
        <xdr:cNvSpPr>
          <a:spLocks/>
        </xdr:cNvSpPr>
      </xdr:nvSpPr>
      <xdr:spPr>
        <a:xfrm>
          <a:off x="7915275" y="17183100"/>
          <a:ext cx="952500" cy="561975"/>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4</xdr:row>
      <xdr:rowOff>57150</xdr:rowOff>
    </xdr:from>
    <xdr:to>
      <xdr:col>4</xdr:col>
      <xdr:colOff>1019175</xdr:colOff>
      <xdr:row>6</xdr:row>
      <xdr:rowOff>133350</xdr:rowOff>
    </xdr:to>
    <xdr:sp>
      <xdr:nvSpPr>
        <xdr:cNvPr id="1" name="額縁 2">
          <a:hlinkClick r:id="rId1"/>
        </xdr:cNvPr>
        <xdr:cNvSpPr>
          <a:spLocks/>
        </xdr:cNvSpPr>
      </xdr:nvSpPr>
      <xdr:spPr>
        <a:xfrm>
          <a:off x="4238625" y="971550"/>
          <a:ext cx="97155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9525</xdr:colOff>
      <xdr:row>8</xdr:row>
      <xdr:rowOff>76200</xdr:rowOff>
    </xdr:from>
    <xdr:to>
      <xdr:col>61</xdr:col>
      <xdr:colOff>161925</xdr:colOff>
      <xdr:row>13</xdr:row>
      <xdr:rowOff>76200</xdr:rowOff>
    </xdr:to>
    <xdr:sp>
      <xdr:nvSpPr>
        <xdr:cNvPr id="1" name="額縁 2">
          <a:hlinkClick r:id="rId1"/>
        </xdr:cNvPr>
        <xdr:cNvSpPr>
          <a:spLocks/>
        </xdr:cNvSpPr>
      </xdr:nvSpPr>
      <xdr:spPr>
        <a:xfrm>
          <a:off x="7296150" y="13620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57</xdr:col>
      <xdr:colOff>9525</xdr:colOff>
      <xdr:row>89</xdr:row>
      <xdr:rowOff>76200</xdr:rowOff>
    </xdr:from>
    <xdr:to>
      <xdr:col>61</xdr:col>
      <xdr:colOff>161925</xdr:colOff>
      <xdr:row>93</xdr:row>
      <xdr:rowOff>0</xdr:rowOff>
    </xdr:to>
    <xdr:sp>
      <xdr:nvSpPr>
        <xdr:cNvPr id="2" name="額縁 2">
          <a:hlinkClick r:id="rId2"/>
        </xdr:cNvPr>
        <xdr:cNvSpPr>
          <a:spLocks/>
        </xdr:cNvSpPr>
      </xdr:nvSpPr>
      <xdr:spPr>
        <a:xfrm>
          <a:off x="7296150" y="102203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3</xdr:row>
      <xdr:rowOff>28575</xdr:rowOff>
    </xdr:from>
    <xdr:to>
      <xdr:col>38</xdr:col>
      <xdr:colOff>180975</xdr:colOff>
      <xdr:row>5</xdr:row>
      <xdr:rowOff>180975</xdr:rowOff>
    </xdr:to>
    <xdr:sp>
      <xdr:nvSpPr>
        <xdr:cNvPr id="1" name="額縁 2">
          <a:hlinkClick r:id="rId1"/>
        </xdr:cNvPr>
        <xdr:cNvSpPr>
          <a:spLocks/>
        </xdr:cNvSpPr>
      </xdr:nvSpPr>
      <xdr:spPr>
        <a:xfrm>
          <a:off x="6467475" y="6000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4</xdr:row>
      <xdr:rowOff>28575</xdr:rowOff>
    </xdr:from>
    <xdr:to>
      <xdr:col>38</xdr:col>
      <xdr:colOff>180975</xdr:colOff>
      <xdr:row>6</xdr:row>
      <xdr:rowOff>180975</xdr:rowOff>
    </xdr:to>
    <xdr:sp>
      <xdr:nvSpPr>
        <xdr:cNvPr id="1" name="額縁 2">
          <a:hlinkClick r:id="rId1"/>
        </xdr:cNvPr>
        <xdr:cNvSpPr>
          <a:spLocks/>
        </xdr:cNvSpPr>
      </xdr:nvSpPr>
      <xdr:spPr>
        <a:xfrm>
          <a:off x="6467475" y="7905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4</xdr:row>
      <xdr:rowOff>28575</xdr:rowOff>
    </xdr:from>
    <xdr:to>
      <xdr:col>33</xdr:col>
      <xdr:colOff>1133475</xdr:colOff>
      <xdr:row>6</xdr:row>
      <xdr:rowOff>180975</xdr:rowOff>
    </xdr:to>
    <xdr:sp>
      <xdr:nvSpPr>
        <xdr:cNvPr id="1" name="額縁 2">
          <a:hlinkClick r:id="rId1"/>
        </xdr:cNvPr>
        <xdr:cNvSpPr>
          <a:spLocks/>
        </xdr:cNvSpPr>
      </xdr:nvSpPr>
      <xdr:spPr>
        <a:xfrm>
          <a:off x="6467475" y="7905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180975</xdr:colOff>
      <xdr:row>4</xdr:row>
      <xdr:rowOff>28575</xdr:rowOff>
    </xdr:from>
    <xdr:to>
      <xdr:col>30</xdr:col>
      <xdr:colOff>142875</xdr:colOff>
      <xdr:row>6</xdr:row>
      <xdr:rowOff>104775</xdr:rowOff>
    </xdr:to>
    <xdr:sp>
      <xdr:nvSpPr>
        <xdr:cNvPr id="1" name="額縁 2">
          <a:hlinkClick r:id="rId1"/>
        </xdr:cNvPr>
        <xdr:cNvSpPr>
          <a:spLocks/>
        </xdr:cNvSpPr>
      </xdr:nvSpPr>
      <xdr:spPr>
        <a:xfrm>
          <a:off x="6619875" y="10572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4</xdr:row>
      <xdr:rowOff>28575</xdr:rowOff>
    </xdr:from>
    <xdr:to>
      <xdr:col>38</xdr:col>
      <xdr:colOff>180975</xdr:colOff>
      <xdr:row>7</xdr:row>
      <xdr:rowOff>47625</xdr:rowOff>
    </xdr:to>
    <xdr:sp>
      <xdr:nvSpPr>
        <xdr:cNvPr id="1" name="額縁 2">
          <a:hlinkClick r:id="rId1"/>
        </xdr:cNvPr>
        <xdr:cNvSpPr>
          <a:spLocks/>
        </xdr:cNvSpPr>
      </xdr:nvSpPr>
      <xdr:spPr>
        <a:xfrm>
          <a:off x="6467475" y="7143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8</xdr:row>
      <xdr:rowOff>28575</xdr:rowOff>
    </xdr:from>
    <xdr:to>
      <xdr:col>38</xdr:col>
      <xdr:colOff>180975</xdr:colOff>
      <xdr:row>10</xdr:row>
      <xdr:rowOff>180975</xdr:rowOff>
    </xdr:to>
    <xdr:sp>
      <xdr:nvSpPr>
        <xdr:cNvPr id="1" name="額縁 2">
          <a:hlinkClick r:id="rId1"/>
        </xdr:cNvPr>
        <xdr:cNvSpPr>
          <a:spLocks/>
        </xdr:cNvSpPr>
      </xdr:nvSpPr>
      <xdr:spPr>
        <a:xfrm>
          <a:off x="6467475" y="15525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56</xdr:row>
      <xdr:rowOff>9525</xdr:rowOff>
    </xdr:from>
    <xdr:to>
      <xdr:col>8</xdr:col>
      <xdr:colOff>171450</xdr:colOff>
      <xdr:row>56</xdr:row>
      <xdr:rowOff>19050</xdr:rowOff>
    </xdr:to>
    <xdr:sp>
      <xdr:nvSpPr>
        <xdr:cNvPr id="1" name="Line 3"/>
        <xdr:cNvSpPr>
          <a:spLocks/>
        </xdr:cNvSpPr>
      </xdr:nvSpPr>
      <xdr:spPr>
        <a:xfrm>
          <a:off x="352425" y="10877550"/>
          <a:ext cx="33147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56</xdr:row>
      <xdr:rowOff>38100</xdr:rowOff>
    </xdr:from>
    <xdr:to>
      <xdr:col>8</xdr:col>
      <xdr:colOff>171450</xdr:colOff>
      <xdr:row>56</xdr:row>
      <xdr:rowOff>47625</xdr:rowOff>
    </xdr:to>
    <xdr:sp>
      <xdr:nvSpPr>
        <xdr:cNvPr id="2" name="Line 4"/>
        <xdr:cNvSpPr>
          <a:spLocks/>
        </xdr:cNvSpPr>
      </xdr:nvSpPr>
      <xdr:spPr>
        <a:xfrm>
          <a:off x="352425" y="10906125"/>
          <a:ext cx="33147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4</xdr:row>
      <xdr:rowOff>28575</xdr:rowOff>
    </xdr:from>
    <xdr:to>
      <xdr:col>23</xdr:col>
      <xdr:colOff>447675</xdr:colOff>
      <xdr:row>7</xdr:row>
      <xdr:rowOff>104775</xdr:rowOff>
    </xdr:to>
    <xdr:sp>
      <xdr:nvSpPr>
        <xdr:cNvPr id="3" name="額縁 2">
          <a:hlinkClick r:id="rId1"/>
        </xdr:cNvPr>
        <xdr:cNvSpPr>
          <a:spLocks/>
        </xdr:cNvSpPr>
      </xdr:nvSpPr>
      <xdr:spPr>
        <a:xfrm>
          <a:off x="7324725" y="8572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tabColor indexed="57"/>
  </sheetPr>
  <dimension ref="B2:P23"/>
  <sheetViews>
    <sheetView showGridLines="0" tabSelected="1" zoomScaleSheetLayoutView="100" zoomScalePageLayoutView="0" workbookViewId="0" topLeftCell="A1">
      <selection activeCell="A1" sqref="A1"/>
    </sheetView>
  </sheetViews>
  <sheetFormatPr defaultColWidth="12.8515625" defaultRowHeight="27" customHeight="1"/>
  <cols>
    <col min="1" max="1" width="5.7109375" style="473" customWidth="1"/>
    <col min="2" max="2" width="13.7109375" style="473" customWidth="1"/>
    <col min="3" max="3" width="5.7109375" style="473" customWidth="1"/>
    <col min="4" max="4" width="13.7109375" style="473" customWidth="1"/>
    <col min="5" max="5" width="5.7109375" style="473" customWidth="1"/>
    <col min="6" max="6" width="13.7109375" style="473" customWidth="1"/>
    <col min="7" max="7" width="5.7109375" style="473" customWidth="1"/>
    <col min="8" max="8" width="13.7109375" style="473" customWidth="1"/>
    <col min="9" max="9" width="5.7109375" style="473" customWidth="1"/>
    <col min="10" max="10" width="13.7109375" style="473" customWidth="1"/>
    <col min="11" max="11" width="5.7109375" style="473" customWidth="1"/>
    <col min="12" max="12" width="13.7109375" style="473" customWidth="1"/>
    <col min="13" max="14" width="5.7109375" style="473" customWidth="1"/>
    <col min="15" max="244" width="12.8515625" style="473" customWidth="1"/>
    <col min="245" max="16384" width="12.8515625" style="474" customWidth="1"/>
  </cols>
  <sheetData>
    <row r="2" spans="2:12" ht="27" customHeight="1">
      <c r="B2" s="475"/>
      <c r="C2" s="2"/>
      <c r="D2" s="2"/>
      <c r="E2" s="476" t="s">
        <v>0</v>
      </c>
      <c r="F2" s="475"/>
      <c r="G2" s="477" t="s">
        <v>1</v>
      </c>
      <c r="J2" s="2"/>
      <c r="K2" s="2"/>
      <c r="L2" s="2"/>
    </row>
    <row r="3" ht="12" customHeight="1"/>
    <row r="4" spans="4:16" ht="30" customHeight="1">
      <c r="D4" s="2"/>
      <c r="N4" s="585"/>
      <c r="O4" s="585"/>
      <c r="P4" s="585"/>
    </row>
    <row r="5" spans="14:15" ht="15" customHeight="1">
      <c r="N5" s="550"/>
      <c r="O5" s="549" t="s">
        <v>907</v>
      </c>
    </row>
    <row r="6" spans="14:15" ht="15" customHeight="1">
      <c r="N6" s="551"/>
      <c r="O6" s="549" t="s">
        <v>936</v>
      </c>
    </row>
    <row r="7" ht="30" customHeight="1"/>
    <row r="8" ht="15" customHeight="1"/>
    <row r="9" ht="15" customHeight="1"/>
    <row r="10" ht="30" customHeight="1"/>
    <row r="11" ht="15" customHeight="1"/>
    <row r="12" ht="15" customHeight="1"/>
    <row r="13" ht="30" customHeight="1"/>
    <row r="14" ht="15" customHeight="1"/>
    <row r="15" ht="15" customHeight="1"/>
    <row r="16" ht="30" customHeight="1"/>
    <row r="17" ht="15" customHeight="1"/>
    <row r="18" ht="15" customHeight="1"/>
    <row r="19" ht="30" customHeight="1"/>
    <row r="20" ht="15" customHeight="1"/>
    <row r="21" ht="15" customHeight="1"/>
    <row r="22" spans="10:13" ht="30" customHeight="1">
      <c r="J22" s="478" t="s">
        <v>953</v>
      </c>
      <c r="K22" s="478"/>
      <c r="L22" s="478"/>
      <c r="M22" s="478"/>
    </row>
    <row r="23" ht="30" customHeight="1">
      <c r="J23" s="489"/>
    </row>
    <row r="24" ht="30" customHeight="1"/>
    <row r="25" ht="30" customHeight="1"/>
    <row r="26" ht="30" customHeight="1"/>
    <row r="27" ht="30" customHeight="1"/>
  </sheetData>
  <sheetProtection password="C514" sheet="1"/>
  <mergeCells count="1">
    <mergeCell ref="N4:P4"/>
  </mergeCells>
  <printOptions/>
  <pageMargins left="0.9840277777777777" right="0.19652777777777777" top="0.9840277777777777" bottom="0.39305555555555555" header="0.3145833333333333" footer="0.3145833333333333"/>
  <pageSetup horizontalDpi="600" verticalDpi="600" orientation="portrait" paperSize="9" scale="79" r:id="rId2"/>
  <drawing r:id="rId1"/>
</worksheet>
</file>

<file path=xl/worksheets/sheet10.xml><?xml version="1.0" encoding="utf-8"?>
<worksheet xmlns="http://schemas.openxmlformats.org/spreadsheetml/2006/main" xmlns:r="http://schemas.openxmlformats.org/officeDocument/2006/relationships">
  <sheetPr codeName="Sheet34">
    <tabColor indexed="50"/>
  </sheetPr>
  <dimension ref="A1:IT43"/>
  <sheetViews>
    <sheetView showGridLines="0" view="pageBreakPreview" zoomScaleSheetLayoutView="100" zoomScalePageLayoutView="0" workbookViewId="0" topLeftCell="A1">
      <selection activeCell="A1" sqref="A1"/>
    </sheetView>
  </sheetViews>
  <sheetFormatPr defaultColWidth="3.00390625" defaultRowHeight="21" customHeight="1"/>
  <cols>
    <col min="1" max="43" width="3.00390625" style="103" customWidth="1"/>
    <col min="44" max="44" width="4.7109375" style="103" customWidth="1"/>
    <col min="45" max="64" width="3.00390625" style="103" customWidth="1"/>
    <col min="65" max="65" width="4.140625" style="103" hidden="1" customWidth="1"/>
    <col min="66" max="98" width="3.00390625" style="103" hidden="1" customWidth="1"/>
    <col min="99" max="16384" width="3.00390625" style="103" customWidth="1"/>
  </cols>
  <sheetData>
    <row r="1" spans="1:65" s="100" customFormat="1" ht="21" customHeight="1">
      <c r="A1" s="100" t="s">
        <v>486</v>
      </c>
      <c r="AK1" s="1" t="s">
        <v>82</v>
      </c>
      <c r="BM1" s="100" t="s">
        <v>486</v>
      </c>
    </row>
    <row r="2" spans="1:98" s="101" customFormat="1" ht="21" customHeight="1">
      <c r="A2" s="104" t="s">
        <v>487</v>
      </c>
      <c r="B2" s="104"/>
      <c r="C2" s="104"/>
      <c r="D2" s="104"/>
      <c r="E2" s="104"/>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BM2" s="104" t="s">
        <v>487</v>
      </c>
      <c r="BN2" s="104"/>
      <c r="BO2" s="104"/>
      <c r="BP2" s="104"/>
      <c r="BQ2" s="104"/>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row>
    <row r="3" spans="1:98" ht="6" customHeight="1" thickBot="1">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row>
    <row r="4" spans="1:98" ht="21" customHeight="1">
      <c r="A4" s="107" t="s">
        <v>488</v>
      </c>
      <c r="B4" s="108"/>
      <c r="C4" s="108"/>
      <c r="D4" s="108"/>
      <c r="E4" s="108"/>
      <c r="F4" s="108"/>
      <c r="G4" s="108"/>
      <c r="H4" s="108"/>
      <c r="I4" s="108"/>
      <c r="J4" s="108"/>
      <c r="K4" s="108"/>
      <c r="L4" s="108"/>
      <c r="M4" s="108"/>
      <c r="N4" s="108"/>
      <c r="O4" s="108"/>
      <c r="P4" s="108"/>
      <c r="Q4" s="129"/>
      <c r="R4" s="108"/>
      <c r="S4" s="108"/>
      <c r="T4" s="108"/>
      <c r="U4" s="108"/>
      <c r="V4" s="108"/>
      <c r="W4" s="108"/>
      <c r="X4" s="964" t="s">
        <v>935</v>
      </c>
      <c r="Y4" s="964"/>
      <c r="Z4" s="958"/>
      <c r="AA4" s="958"/>
      <c r="AB4" s="108" t="s">
        <v>96</v>
      </c>
      <c r="AC4" s="958"/>
      <c r="AD4" s="958"/>
      <c r="AE4" s="108" t="s">
        <v>97</v>
      </c>
      <c r="AF4" s="958"/>
      <c r="AG4" s="958"/>
      <c r="AH4" s="148" t="s">
        <v>98</v>
      </c>
      <c r="BM4" s="107" t="s">
        <v>488</v>
      </c>
      <c r="BN4" s="108"/>
      <c r="BO4" s="108"/>
      <c r="BP4" s="108"/>
      <c r="BQ4" s="108"/>
      <c r="BR4" s="108"/>
      <c r="BS4" s="108"/>
      <c r="BT4" s="108"/>
      <c r="BU4" s="108"/>
      <c r="BV4" s="108"/>
      <c r="BW4" s="108"/>
      <c r="BX4" s="108"/>
      <c r="BY4" s="108"/>
      <c r="BZ4" s="108"/>
      <c r="CA4" s="108"/>
      <c r="CB4" s="108"/>
      <c r="CC4" s="129"/>
      <c r="CD4" s="108"/>
      <c r="CE4" s="108"/>
      <c r="CF4" s="108"/>
      <c r="CG4" s="108"/>
      <c r="CH4" s="108"/>
      <c r="CI4" s="108"/>
      <c r="CJ4" s="108"/>
      <c r="CK4" s="138" t="s">
        <v>95</v>
      </c>
      <c r="CL4" s="958"/>
      <c r="CM4" s="958"/>
      <c r="CN4" s="108" t="s">
        <v>96</v>
      </c>
      <c r="CO4" s="958"/>
      <c r="CP4" s="958"/>
      <c r="CQ4" s="108" t="s">
        <v>97</v>
      </c>
      <c r="CR4" s="958"/>
      <c r="CS4" s="958"/>
      <c r="CT4" s="148" t="s">
        <v>98</v>
      </c>
    </row>
    <row r="5" spans="1:98" ht="12" customHeight="1">
      <c r="A5" s="109" t="s">
        <v>489</v>
      </c>
      <c r="B5" s="106"/>
      <c r="C5" s="106"/>
      <c r="D5" s="110"/>
      <c r="E5" s="110"/>
      <c r="F5" s="110"/>
      <c r="G5" s="110"/>
      <c r="H5" s="110"/>
      <c r="I5" s="110"/>
      <c r="J5" s="110"/>
      <c r="K5" s="110"/>
      <c r="L5" s="110"/>
      <c r="M5" s="110"/>
      <c r="N5" s="110"/>
      <c r="O5" s="110"/>
      <c r="P5" s="110"/>
      <c r="Q5" s="130"/>
      <c r="R5" s="125" t="s">
        <v>490</v>
      </c>
      <c r="S5" s="106"/>
      <c r="T5" s="106"/>
      <c r="U5" s="106"/>
      <c r="V5" s="106"/>
      <c r="W5" s="106"/>
      <c r="X5" s="106"/>
      <c r="Y5" s="106"/>
      <c r="Z5" s="106"/>
      <c r="AA5" s="106"/>
      <c r="AB5" s="106"/>
      <c r="AC5" s="106"/>
      <c r="AD5" s="106"/>
      <c r="AE5" s="106"/>
      <c r="AF5" s="106"/>
      <c r="AG5" s="106"/>
      <c r="AH5" s="149"/>
      <c r="BM5" s="109" t="s">
        <v>489</v>
      </c>
      <c r="BN5" s="106"/>
      <c r="BO5" s="106"/>
      <c r="BP5" s="110"/>
      <c r="BQ5" s="110"/>
      <c r="BR5" s="110"/>
      <c r="BS5" s="110"/>
      <c r="BT5" s="110"/>
      <c r="BU5" s="110"/>
      <c r="BV5" s="110"/>
      <c r="BW5" s="110"/>
      <c r="BX5" s="110"/>
      <c r="BY5" s="110"/>
      <c r="BZ5" s="110"/>
      <c r="CA5" s="110"/>
      <c r="CB5" s="110"/>
      <c r="CC5" s="130"/>
      <c r="CD5" s="125" t="s">
        <v>490</v>
      </c>
      <c r="CE5" s="106"/>
      <c r="CF5" s="106"/>
      <c r="CG5" s="106"/>
      <c r="CH5" s="106"/>
      <c r="CI5" s="106"/>
      <c r="CJ5" s="106"/>
      <c r="CK5" s="106"/>
      <c r="CL5" s="106"/>
      <c r="CM5" s="106"/>
      <c r="CN5" s="106"/>
      <c r="CO5" s="106"/>
      <c r="CP5" s="106"/>
      <c r="CQ5" s="106"/>
      <c r="CR5" s="106"/>
      <c r="CS5" s="106"/>
      <c r="CT5" s="149"/>
    </row>
    <row r="6" spans="1:98" ht="12" customHeight="1">
      <c r="A6" s="109" t="s">
        <v>491</v>
      </c>
      <c r="B6" s="106"/>
      <c r="C6" s="106"/>
      <c r="D6" s="110"/>
      <c r="E6" s="110"/>
      <c r="F6" s="110"/>
      <c r="G6" s="110"/>
      <c r="H6" s="110"/>
      <c r="I6" s="110"/>
      <c r="J6" s="110"/>
      <c r="K6" s="110"/>
      <c r="L6" s="110"/>
      <c r="M6" s="110"/>
      <c r="N6" s="110"/>
      <c r="O6" s="110"/>
      <c r="P6" s="110"/>
      <c r="Q6" s="130"/>
      <c r="R6" s="931"/>
      <c r="S6" s="931"/>
      <c r="T6" s="931"/>
      <c r="U6" s="931"/>
      <c r="V6" s="931"/>
      <c r="W6" s="931"/>
      <c r="X6" s="931"/>
      <c r="Y6" s="931"/>
      <c r="Z6" s="931"/>
      <c r="AA6" s="931"/>
      <c r="AB6" s="931"/>
      <c r="AC6" s="931"/>
      <c r="AD6" s="931"/>
      <c r="AE6" s="931"/>
      <c r="AF6" s="931"/>
      <c r="AG6" s="954" t="s">
        <v>101</v>
      </c>
      <c r="AH6" s="955"/>
      <c r="BM6" s="109" t="s">
        <v>491</v>
      </c>
      <c r="BN6" s="106"/>
      <c r="BO6" s="106"/>
      <c r="BP6" s="110"/>
      <c r="BQ6" s="110"/>
      <c r="BR6" s="110"/>
      <c r="BS6" s="110"/>
      <c r="BT6" s="110"/>
      <c r="BU6" s="110"/>
      <c r="BV6" s="110"/>
      <c r="BW6" s="110"/>
      <c r="BX6" s="110"/>
      <c r="BY6" s="110"/>
      <c r="BZ6" s="110"/>
      <c r="CA6" s="110"/>
      <c r="CB6" s="110"/>
      <c r="CC6" s="130"/>
      <c r="CD6" s="931">
        <f>'工一面'!G14</f>
        <v>0</v>
      </c>
      <c r="CE6" s="931"/>
      <c r="CF6" s="931"/>
      <c r="CG6" s="931"/>
      <c r="CH6" s="931"/>
      <c r="CI6" s="931"/>
      <c r="CJ6" s="931"/>
      <c r="CK6" s="931"/>
      <c r="CL6" s="931"/>
      <c r="CM6" s="931"/>
      <c r="CN6" s="931"/>
      <c r="CO6" s="931"/>
      <c r="CP6" s="931"/>
      <c r="CQ6" s="931"/>
      <c r="CR6" s="931"/>
      <c r="CS6" s="954" t="s">
        <v>101</v>
      </c>
      <c r="CT6" s="955"/>
    </row>
    <row r="7" spans="1:98" ht="18" customHeight="1">
      <c r="A7" s="111" t="s">
        <v>111</v>
      </c>
      <c r="B7" s="928"/>
      <c r="C7" s="928"/>
      <c r="D7" s="928"/>
      <c r="E7" s="928"/>
      <c r="F7" s="928"/>
      <c r="G7" s="928"/>
      <c r="H7" s="110"/>
      <c r="I7" s="110"/>
      <c r="J7" s="110"/>
      <c r="K7" s="110"/>
      <c r="L7" s="110"/>
      <c r="M7" s="110"/>
      <c r="N7" s="110"/>
      <c r="O7" s="110"/>
      <c r="P7" s="110"/>
      <c r="Q7" s="130"/>
      <c r="R7" s="931"/>
      <c r="S7" s="931"/>
      <c r="T7" s="931"/>
      <c r="U7" s="931"/>
      <c r="V7" s="931"/>
      <c r="W7" s="931"/>
      <c r="X7" s="931"/>
      <c r="Y7" s="931"/>
      <c r="Z7" s="931"/>
      <c r="AA7" s="931"/>
      <c r="AB7" s="931"/>
      <c r="AC7" s="931"/>
      <c r="AD7" s="931"/>
      <c r="AE7" s="931"/>
      <c r="AF7" s="931"/>
      <c r="AG7" s="954"/>
      <c r="AH7" s="955"/>
      <c r="BM7" s="111" t="s">
        <v>111</v>
      </c>
      <c r="BN7" s="928">
        <f>'工一面'!H15</f>
        <v>0</v>
      </c>
      <c r="BO7" s="928"/>
      <c r="BP7" s="928"/>
      <c r="BQ7" s="928"/>
      <c r="BR7" s="928"/>
      <c r="BS7" s="928"/>
      <c r="BT7" s="110"/>
      <c r="BU7" s="110"/>
      <c r="BV7" s="110"/>
      <c r="BW7" s="110"/>
      <c r="BX7" s="110"/>
      <c r="BY7" s="110"/>
      <c r="BZ7" s="110"/>
      <c r="CA7" s="110"/>
      <c r="CB7" s="110"/>
      <c r="CC7" s="130"/>
      <c r="CD7" s="931"/>
      <c r="CE7" s="931"/>
      <c r="CF7" s="931"/>
      <c r="CG7" s="931"/>
      <c r="CH7" s="931"/>
      <c r="CI7" s="931"/>
      <c r="CJ7" s="931"/>
      <c r="CK7" s="931"/>
      <c r="CL7" s="931"/>
      <c r="CM7" s="931"/>
      <c r="CN7" s="931"/>
      <c r="CO7" s="931"/>
      <c r="CP7" s="931"/>
      <c r="CQ7" s="931"/>
      <c r="CR7" s="931"/>
      <c r="CS7" s="954"/>
      <c r="CT7" s="955"/>
    </row>
    <row r="8" spans="1:98" ht="18" customHeight="1">
      <c r="A8" s="932"/>
      <c r="B8" s="931"/>
      <c r="C8" s="931"/>
      <c r="D8" s="931"/>
      <c r="E8" s="931"/>
      <c r="F8" s="931"/>
      <c r="G8" s="931"/>
      <c r="H8" s="931"/>
      <c r="I8" s="931"/>
      <c r="J8" s="931"/>
      <c r="K8" s="931"/>
      <c r="L8" s="931"/>
      <c r="M8" s="931"/>
      <c r="N8" s="931"/>
      <c r="O8" s="931"/>
      <c r="P8" s="931"/>
      <c r="Q8" s="933"/>
      <c r="R8" s="931"/>
      <c r="S8" s="931"/>
      <c r="T8" s="931"/>
      <c r="U8" s="931"/>
      <c r="V8" s="931"/>
      <c r="W8" s="931"/>
      <c r="X8" s="931"/>
      <c r="Y8" s="931"/>
      <c r="Z8" s="931"/>
      <c r="AA8" s="931"/>
      <c r="AB8" s="931"/>
      <c r="AC8" s="931"/>
      <c r="AD8" s="931"/>
      <c r="AE8" s="931"/>
      <c r="AF8" s="931"/>
      <c r="AG8" s="954"/>
      <c r="AH8" s="955"/>
      <c r="AR8" s="110"/>
      <c r="BM8" s="932">
        <f>'工一面'!G16</f>
        <v>0</v>
      </c>
      <c r="BN8" s="931"/>
      <c r="BO8" s="931"/>
      <c r="BP8" s="931"/>
      <c r="BQ8" s="931"/>
      <c r="BR8" s="931"/>
      <c r="BS8" s="931"/>
      <c r="BT8" s="931"/>
      <c r="BU8" s="931"/>
      <c r="BV8" s="931"/>
      <c r="BW8" s="931"/>
      <c r="BX8" s="931"/>
      <c r="BY8" s="931"/>
      <c r="BZ8" s="931"/>
      <c r="CA8" s="931"/>
      <c r="CB8" s="931"/>
      <c r="CC8" s="933"/>
      <c r="CD8" s="931"/>
      <c r="CE8" s="931"/>
      <c r="CF8" s="931"/>
      <c r="CG8" s="931"/>
      <c r="CH8" s="931"/>
      <c r="CI8" s="931"/>
      <c r="CJ8" s="931"/>
      <c r="CK8" s="931"/>
      <c r="CL8" s="931"/>
      <c r="CM8" s="931"/>
      <c r="CN8" s="931"/>
      <c r="CO8" s="931"/>
      <c r="CP8" s="931"/>
      <c r="CQ8" s="931"/>
      <c r="CR8" s="931"/>
      <c r="CS8" s="954"/>
      <c r="CT8" s="955"/>
    </row>
    <row r="9" spans="1:98" ht="18" customHeight="1" thickBot="1">
      <c r="A9" s="934"/>
      <c r="B9" s="935"/>
      <c r="C9" s="935"/>
      <c r="D9" s="935"/>
      <c r="E9" s="935"/>
      <c r="F9" s="935"/>
      <c r="G9" s="935"/>
      <c r="H9" s="935"/>
      <c r="I9" s="935"/>
      <c r="J9" s="935"/>
      <c r="K9" s="935"/>
      <c r="L9" s="935"/>
      <c r="M9" s="935"/>
      <c r="N9" s="935"/>
      <c r="O9" s="935"/>
      <c r="P9" s="935"/>
      <c r="Q9" s="936"/>
      <c r="R9" s="131"/>
      <c r="S9" s="132"/>
      <c r="T9" s="132"/>
      <c r="U9" s="132"/>
      <c r="V9" s="132"/>
      <c r="W9" s="132"/>
      <c r="X9" s="132"/>
      <c r="Y9" s="139" t="s">
        <v>165</v>
      </c>
      <c r="Z9" s="959"/>
      <c r="AA9" s="959"/>
      <c r="AB9" s="959"/>
      <c r="AC9" s="959"/>
      <c r="AD9" s="959"/>
      <c r="AE9" s="959"/>
      <c r="AF9" s="959"/>
      <c r="AG9" s="959"/>
      <c r="AH9" s="960"/>
      <c r="BM9" s="934"/>
      <c r="BN9" s="935"/>
      <c r="BO9" s="935"/>
      <c r="BP9" s="935"/>
      <c r="BQ9" s="935"/>
      <c r="BR9" s="935"/>
      <c r="BS9" s="935"/>
      <c r="BT9" s="935"/>
      <c r="BU9" s="935"/>
      <c r="BV9" s="935"/>
      <c r="BW9" s="935"/>
      <c r="BX9" s="935"/>
      <c r="BY9" s="935"/>
      <c r="BZ9" s="935"/>
      <c r="CA9" s="935"/>
      <c r="CB9" s="935"/>
      <c r="CC9" s="936"/>
      <c r="CD9" s="131"/>
      <c r="CE9" s="132"/>
      <c r="CF9" s="132"/>
      <c r="CG9" s="132"/>
      <c r="CH9" s="132"/>
      <c r="CI9" s="132"/>
      <c r="CJ9" s="132"/>
      <c r="CK9" s="139" t="s">
        <v>165</v>
      </c>
      <c r="CL9" s="959">
        <f>'工一面'!G17</f>
        <v>0</v>
      </c>
      <c r="CM9" s="959"/>
      <c r="CN9" s="959"/>
      <c r="CO9" s="959"/>
      <c r="CP9" s="959"/>
      <c r="CQ9" s="959"/>
      <c r="CR9" s="959"/>
      <c r="CS9" s="959"/>
      <c r="CT9" s="960"/>
    </row>
    <row r="10" spans="1:254" s="102" customFormat="1" ht="6" customHeight="1" thickBot="1">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10"/>
      <c r="AK10" s="110"/>
      <c r="AL10" s="110"/>
      <c r="AM10" s="110"/>
      <c r="AN10" s="110"/>
      <c r="AO10" s="110"/>
      <c r="AP10" s="110"/>
      <c r="AQ10" s="110"/>
      <c r="AR10" s="103"/>
      <c r="AS10" s="110"/>
      <c r="AT10" s="110"/>
      <c r="AU10" s="110"/>
      <c r="AV10" s="110"/>
      <c r="AW10" s="110"/>
      <c r="AX10" s="110"/>
      <c r="AY10" s="110"/>
      <c r="AZ10" s="110"/>
      <c r="BA10" s="110"/>
      <c r="BB10" s="110"/>
      <c r="BC10" s="110"/>
      <c r="BD10" s="110"/>
      <c r="BE10" s="110"/>
      <c r="BF10" s="110"/>
      <c r="BG10" s="110"/>
      <c r="BH10" s="110"/>
      <c r="BI10" s="110"/>
      <c r="BJ10" s="110"/>
      <c r="BK10" s="110"/>
      <c r="BL10" s="110"/>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0"/>
      <c r="FZ10" s="110"/>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0"/>
      <c r="HS10" s="110"/>
      <c r="HT10" s="110"/>
      <c r="HU10" s="110"/>
      <c r="HV10" s="110"/>
      <c r="HW10" s="110"/>
      <c r="HX10" s="110"/>
      <c r="HY10" s="110"/>
      <c r="HZ10" s="110"/>
      <c r="IA10" s="110"/>
      <c r="IB10" s="110"/>
      <c r="IC10" s="110"/>
      <c r="ID10" s="110"/>
      <c r="IE10" s="110"/>
      <c r="IF10" s="110"/>
      <c r="IG10" s="110"/>
      <c r="IH10" s="110"/>
      <c r="II10" s="110"/>
      <c r="IJ10" s="110"/>
      <c r="IK10" s="110"/>
      <c r="IL10" s="110"/>
      <c r="IM10" s="110"/>
      <c r="IN10" s="110"/>
      <c r="IO10" s="110"/>
      <c r="IP10" s="110"/>
      <c r="IQ10" s="110"/>
      <c r="IR10" s="110"/>
      <c r="IS10" s="110"/>
      <c r="IT10" s="110"/>
    </row>
    <row r="11" spans="1:254" s="102" customFormat="1" ht="36" customHeight="1">
      <c r="A11" s="961" t="s">
        <v>492</v>
      </c>
      <c r="B11" s="962"/>
      <c r="C11" s="962"/>
      <c r="D11" s="962"/>
      <c r="E11" s="962"/>
      <c r="F11" s="962"/>
      <c r="G11" s="962"/>
      <c r="H11" s="962"/>
      <c r="I11" s="962"/>
      <c r="J11" s="962"/>
      <c r="K11" s="962"/>
      <c r="L11" s="962"/>
      <c r="M11" s="962"/>
      <c r="N11" s="962"/>
      <c r="O11" s="962"/>
      <c r="P11" s="962"/>
      <c r="Q11" s="962"/>
      <c r="R11" s="962"/>
      <c r="S11" s="962"/>
      <c r="T11" s="962"/>
      <c r="U11" s="962"/>
      <c r="V11" s="962"/>
      <c r="W11" s="962"/>
      <c r="X11" s="962"/>
      <c r="Y11" s="962"/>
      <c r="Z11" s="962"/>
      <c r="AA11" s="962"/>
      <c r="AB11" s="962"/>
      <c r="AC11" s="962"/>
      <c r="AD11" s="962"/>
      <c r="AE11" s="962"/>
      <c r="AF11" s="962"/>
      <c r="AG11" s="962"/>
      <c r="AH11" s="963"/>
      <c r="AI11" s="106"/>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961" t="s">
        <v>492</v>
      </c>
      <c r="BN11" s="962"/>
      <c r="BO11" s="962"/>
      <c r="BP11" s="962"/>
      <c r="BQ11" s="962"/>
      <c r="BR11" s="962"/>
      <c r="BS11" s="962"/>
      <c r="BT11" s="962"/>
      <c r="BU11" s="962"/>
      <c r="BV11" s="962"/>
      <c r="BW11" s="962"/>
      <c r="BX11" s="962"/>
      <c r="BY11" s="962"/>
      <c r="BZ11" s="962"/>
      <c r="CA11" s="962"/>
      <c r="CB11" s="962"/>
      <c r="CC11" s="962"/>
      <c r="CD11" s="962"/>
      <c r="CE11" s="962"/>
      <c r="CF11" s="962"/>
      <c r="CG11" s="962"/>
      <c r="CH11" s="962"/>
      <c r="CI11" s="962"/>
      <c r="CJ11" s="962"/>
      <c r="CK11" s="962"/>
      <c r="CL11" s="962"/>
      <c r="CM11" s="962"/>
      <c r="CN11" s="962"/>
      <c r="CO11" s="962"/>
      <c r="CP11" s="962"/>
      <c r="CQ11" s="962"/>
      <c r="CR11" s="962"/>
      <c r="CS11" s="962"/>
      <c r="CT11" s="963"/>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0"/>
      <c r="FZ11" s="110"/>
      <c r="GA11" s="110"/>
      <c r="GB11" s="110"/>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c r="HC11" s="110"/>
      <c r="HD11" s="110"/>
      <c r="HE11" s="110"/>
      <c r="HF11" s="110"/>
      <c r="HG11" s="110"/>
      <c r="HH11" s="110"/>
      <c r="HI11" s="110"/>
      <c r="HJ11" s="110"/>
      <c r="HK11" s="110"/>
      <c r="HL11" s="110"/>
      <c r="HM11" s="110"/>
      <c r="HN11" s="110"/>
      <c r="HO11" s="110"/>
      <c r="HP11" s="110"/>
      <c r="HQ11" s="110"/>
      <c r="HR11" s="110"/>
      <c r="HS11" s="110"/>
      <c r="HT11" s="110"/>
      <c r="HU11" s="110"/>
      <c r="HV11" s="110"/>
      <c r="HW11" s="110"/>
      <c r="HX11" s="110"/>
      <c r="HY11" s="110"/>
      <c r="HZ11" s="110"/>
      <c r="IA11" s="110"/>
      <c r="IB11" s="110"/>
      <c r="IC11" s="110"/>
      <c r="ID11" s="110"/>
      <c r="IE11" s="110"/>
      <c r="IF11" s="110"/>
      <c r="IG11" s="110"/>
      <c r="IH11" s="110"/>
      <c r="II11" s="110"/>
      <c r="IJ11" s="110"/>
      <c r="IK11" s="110"/>
      <c r="IL11" s="110"/>
      <c r="IM11" s="110"/>
      <c r="IN11" s="110"/>
      <c r="IO11" s="110"/>
      <c r="IP11" s="110"/>
      <c r="IQ11" s="110"/>
      <c r="IR11" s="110"/>
      <c r="IS11" s="110"/>
      <c r="IT11" s="110"/>
    </row>
    <row r="12" spans="1:254" s="102" customFormat="1" ht="36" customHeight="1">
      <c r="A12" s="956" t="s">
        <v>493</v>
      </c>
      <c r="B12" s="950"/>
      <c r="C12" s="950"/>
      <c r="D12" s="950"/>
      <c r="E12" s="950"/>
      <c r="F12" s="950"/>
      <c r="G12" s="951"/>
      <c r="H12" s="957" t="s">
        <v>935</v>
      </c>
      <c r="I12" s="957"/>
      <c r="J12" s="944"/>
      <c r="K12" s="944"/>
      <c r="L12" s="112" t="s">
        <v>96</v>
      </c>
      <c r="M12" s="944"/>
      <c r="N12" s="944"/>
      <c r="O12" s="112" t="s">
        <v>97</v>
      </c>
      <c r="P12" s="944"/>
      <c r="Q12" s="944"/>
      <c r="R12" s="112" t="s">
        <v>98</v>
      </c>
      <c r="S12" s="479" t="s">
        <v>568</v>
      </c>
      <c r="T12" s="957"/>
      <c r="U12" s="957"/>
      <c r="V12" s="945"/>
      <c r="W12" s="945"/>
      <c r="X12" s="945"/>
      <c r="Y12" s="945"/>
      <c r="Z12" s="945"/>
      <c r="AA12" s="533">
        <f>IF('処理用'!B6="","",'処理用'!B6)</f>
      </c>
      <c r="AB12" s="953">
        <f>IF('処理用'!C6="","",'処理用'!C6)</f>
      </c>
      <c r="AC12" s="953"/>
      <c r="AD12" s="944"/>
      <c r="AE12" s="944"/>
      <c r="AF12" s="944"/>
      <c r="AG12" s="947" t="s">
        <v>109</v>
      </c>
      <c r="AH12" s="948"/>
      <c r="AI12" s="106"/>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956" t="s">
        <v>493</v>
      </c>
      <c r="BN12" s="950"/>
      <c r="BO12" s="950"/>
      <c r="BP12" s="950"/>
      <c r="BQ12" s="950"/>
      <c r="BR12" s="950"/>
      <c r="BS12" s="951"/>
      <c r="BT12" s="950" t="s">
        <v>95</v>
      </c>
      <c r="BU12" s="950"/>
      <c r="BV12" s="944"/>
      <c r="BW12" s="944"/>
      <c r="BX12" s="112" t="s">
        <v>96</v>
      </c>
      <c r="BY12" s="944"/>
      <c r="BZ12" s="944"/>
      <c r="CA12" s="112" t="s">
        <v>97</v>
      </c>
      <c r="CB12" s="944"/>
      <c r="CC12" s="944"/>
      <c r="CD12" s="112" t="s">
        <v>98</v>
      </c>
      <c r="CE12" s="943" t="s">
        <v>456</v>
      </c>
      <c r="CF12" s="943"/>
      <c r="CG12" s="119"/>
      <c r="CH12" s="945"/>
      <c r="CI12" s="945"/>
      <c r="CJ12" s="945"/>
      <c r="CK12" s="945"/>
      <c r="CL12" s="945"/>
      <c r="CM12" s="946"/>
      <c r="CN12" s="946"/>
      <c r="CO12" s="946"/>
      <c r="CP12" s="946"/>
      <c r="CQ12" s="946"/>
      <c r="CR12" s="946"/>
      <c r="CS12" s="947" t="s">
        <v>109</v>
      </c>
      <c r="CT12" s="948"/>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c r="EP12" s="110"/>
      <c r="EQ12" s="110"/>
      <c r="ER12" s="110"/>
      <c r="ES12" s="110"/>
      <c r="ET12" s="110"/>
      <c r="EU12" s="110"/>
      <c r="EV12" s="110"/>
      <c r="EW12" s="110"/>
      <c r="EX12" s="110"/>
      <c r="EY12" s="110"/>
      <c r="EZ12" s="110"/>
      <c r="FA12" s="110"/>
      <c r="FB12" s="110"/>
      <c r="FC12" s="110"/>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0"/>
      <c r="FZ12" s="110"/>
      <c r="GA12" s="110"/>
      <c r="GB12" s="110"/>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c r="HC12" s="110"/>
      <c r="HD12" s="110"/>
      <c r="HE12" s="110"/>
      <c r="HF12" s="110"/>
      <c r="HG12" s="110"/>
      <c r="HH12" s="110"/>
      <c r="HI12" s="110"/>
      <c r="HJ12" s="110"/>
      <c r="HK12" s="110"/>
      <c r="HL12" s="110"/>
      <c r="HM12" s="110"/>
      <c r="HN12" s="110"/>
      <c r="HO12" s="110"/>
      <c r="HP12" s="110"/>
      <c r="HQ12" s="110"/>
      <c r="HR12" s="110"/>
      <c r="HS12" s="110"/>
      <c r="HT12" s="110"/>
      <c r="HU12" s="110"/>
      <c r="HV12" s="110"/>
      <c r="HW12" s="110"/>
      <c r="HX12" s="110"/>
      <c r="HY12" s="110"/>
      <c r="HZ12" s="110"/>
      <c r="IA12" s="110"/>
      <c r="IB12" s="110"/>
      <c r="IC12" s="110"/>
      <c r="ID12" s="110"/>
      <c r="IE12" s="110"/>
      <c r="IF12" s="110"/>
      <c r="IG12" s="110"/>
      <c r="IH12" s="110"/>
      <c r="II12" s="110"/>
      <c r="IJ12" s="110"/>
      <c r="IK12" s="110"/>
      <c r="IL12" s="110"/>
      <c r="IM12" s="110"/>
      <c r="IN12" s="110"/>
      <c r="IO12" s="110"/>
      <c r="IP12" s="110"/>
      <c r="IQ12" s="110"/>
      <c r="IR12" s="110"/>
      <c r="IS12" s="110"/>
      <c r="IT12" s="110"/>
    </row>
    <row r="13" spans="1:254" s="102" customFormat="1" ht="36" customHeight="1">
      <c r="A13" s="949" t="s">
        <v>189</v>
      </c>
      <c r="B13" s="950"/>
      <c r="C13" s="950"/>
      <c r="D13" s="950"/>
      <c r="E13" s="950"/>
      <c r="F13" s="950"/>
      <c r="G13" s="951"/>
      <c r="H13" s="946"/>
      <c r="I13" s="946"/>
      <c r="J13" s="946"/>
      <c r="K13" s="946"/>
      <c r="L13" s="946"/>
      <c r="M13" s="946"/>
      <c r="N13" s="946"/>
      <c r="O13" s="946"/>
      <c r="P13" s="946"/>
      <c r="Q13" s="946"/>
      <c r="R13" s="946"/>
      <c r="S13" s="946"/>
      <c r="T13" s="946"/>
      <c r="U13" s="946"/>
      <c r="V13" s="946"/>
      <c r="W13" s="946"/>
      <c r="X13" s="946"/>
      <c r="Y13" s="946"/>
      <c r="Z13" s="946"/>
      <c r="AA13" s="946"/>
      <c r="AB13" s="946"/>
      <c r="AC13" s="946"/>
      <c r="AD13" s="946"/>
      <c r="AE13" s="946"/>
      <c r="AF13" s="946"/>
      <c r="AG13" s="946"/>
      <c r="AH13" s="952"/>
      <c r="AI13" s="106"/>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949" t="s">
        <v>189</v>
      </c>
      <c r="BN13" s="950"/>
      <c r="BO13" s="950"/>
      <c r="BP13" s="950"/>
      <c r="BQ13" s="950"/>
      <c r="BR13" s="950"/>
      <c r="BS13" s="951"/>
      <c r="BT13" s="946">
        <f>IF('受付表'!J8="","",'受付表'!J8)</f>
      </c>
      <c r="BU13" s="946"/>
      <c r="BV13" s="946"/>
      <c r="BW13" s="946"/>
      <c r="BX13" s="946"/>
      <c r="BY13" s="946"/>
      <c r="BZ13" s="946"/>
      <c r="CA13" s="946"/>
      <c r="CB13" s="946"/>
      <c r="CC13" s="946"/>
      <c r="CD13" s="946"/>
      <c r="CE13" s="946"/>
      <c r="CF13" s="946"/>
      <c r="CG13" s="946"/>
      <c r="CH13" s="946"/>
      <c r="CI13" s="946"/>
      <c r="CJ13" s="946"/>
      <c r="CK13" s="946"/>
      <c r="CL13" s="946"/>
      <c r="CM13" s="946"/>
      <c r="CN13" s="946"/>
      <c r="CO13" s="946"/>
      <c r="CP13" s="946"/>
      <c r="CQ13" s="946"/>
      <c r="CR13" s="946"/>
      <c r="CS13" s="946"/>
      <c r="CT13" s="952"/>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c r="IR13" s="110"/>
      <c r="IS13" s="110"/>
      <c r="IT13" s="110"/>
    </row>
    <row r="14" spans="1:34" ht="24" customHeight="1">
      <c r="A14" s="913" t="s">
        <v>494</v>
      </c>
      <c r="B14" s="914"/>
      <c r="C14" s="914"/>
      <c r="D14" s="914"/>
      <c r="E14" s="914"/>
      <c r="F14" s="914"/>
      <c r="G14" s="915"/>
      <c r="H14" s="113" t="s">
        <v>169</v>
      </c>
      <c r="I14" s="120"/>
      <c r="J14" s="120"/>
      <c r="K14" s="121" t="s">
        <v>111</v>
      </c>
      <c r="L14" s="940"/>
      <c r="M14" s="940"/>
      <c r="N14" s="940"/>
      <c r="O14" s="940"/>
      <c r="P14" s="940"/>
      <c r="Q14" s="940"/>
      <c r="R14" s="120"/>
      <c r="S14" s="120"/>
      <c r="T14" s="120"/>
      <c r="U14" s="120"/>
      <c r="V14" s="120"/>
      <c r="W14" s="113"/>
      <c r="X14" s="120"/>
      <c r="Y14" s="140"/>
      <c r="Z14" s="141"/>
      <c r="AA14" s="141"/>
      <c r="AB14" s="141"/>
      <c r="AC14" s="141"/>
      <c r="AD14" s="141"/>
      <c r="AE14" s="141"/>
      <c r="AF14" s="141"/>
      <c r="AG14" s="141"/>
      <c r="AH14" s="150"/>
    </row>
    <row r="15" spans="1:65" ht="24" customHeight="1">
      <c r="A15" s="916"/>
      <c r="B15" s="917"/>
      <c r="C15" s="917"/>
      <c r="D15" s="917"/>
      <c r="E15" s="917"/>
      <c r="F15" s="917"/>
      <c r="G15" s="918"/>
      <c r="I15" s="122"/>
      <c r="J15" s="122"/>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2"/>
      <c r="BM15" s="546" t="str">
        <f>'申一面'!CG3</f>
        <v>平成</v>
      </c>
    </row>
    <row r="16" spans="1:65" ht="24" customHeight="1">
      <c r="A16" s="916"/>
      <c r="B16" s="917"/>
      <c r="C16" s="917"/>
      <c r="D16" s="917"/>
      <c r="E16" s="917"/>
      <c r="F16" s="917"/>
      <c r="G16" s="918"/>
      <c r="H16" s="114" t="s">
        <v>165</v>
      </c>
      <c r="I16" s="123"/>
      <c r="J16" s="124"/>
      <c r="K16" s="938"/>
      <c r="L16" s="938"/>
      <c r="M16" s="938"/>
      <c r="N16" s="938"/>
      <c r="O16" s="938"/>
      <c r="P16" s="938"/>
      <c r="Q16" s="938"/>
      <c r="R16" s="938"/>
      <c r="S16" s="938"/>
      <c r="T16" s="123"/>
      <c r="U16" s="133"/>
      <c r="V16" s="133"/>
      <c r="W16" s="133"/>
      <c r="X16" s="133"/>
      <c r="Y16" s="133"/>
      <c r="Z16" s="133"/>
      <c r="AA16" s="133"/>
      <c r="AB16" s="133"/>
      <c r="AC16" s="133"/>
      <c r="AD16" s="133"/>
      <c r="AE16" s="133"/>
      <c r="AF16" s="133"/>
      <c r="AG16" s="133"/>
      <c r="AH16" s="151"/>
      <c r="BM16" s="546" t="str">
        <f>'申一面'!CG4</f>
        <v>令和</v>
      </c>
    </row>
    <row r="17" spans="1:34" ht="24" customHeight="1">
      <c r="A17" s="916"/>
      <c r="B17" s="917"/>
      <c r="C17" s="917"/>
      <c r="D17" s="917"/>
      <c r="E17" s="917"/>
      <c r="F17" s="917"/>
      <c r="G17" s="918"/>
      <c r="H17" s="115" t="s">
        <v>162</v>
      </c>
      <c r="I17" s="120"/>
      <c r="J17" s="113"/>
      <c r="K17" s="120"/>
      <c r="L17" s="120"/>
      <c r="M17" s="120"/>
      <c r="N17" s="120"/>
      <c r="O17" s="120"/>
      <c r="P17" s="120"/>
      <c r="Q17" s="120"/>
      <c r="R17" s="120"/>
      <c r="S17" s="120"/>
      <c r="T17" s="120"/>
      <c r="U17" s="120"/>
      <c r="V17" s="134"/>
      <c r="W17" s="125" t="s">
        <v>353</v>
      </c>
      <c r="X17" s="106"/>
      <c r="Y17" s="106"/>
      <c r="Z17" s="926"/>
      <c r="AA17" s="926"/>
      <c r="AB17" s="142" t="s">
        <v>114</v>
      </c>
      <c r="AC17" s="106"/>
      <c r="AD17" s="106"/>
      <c r="AE17" s="106"/>
      <c r="AF17" s="106"/>
      <c r="AG17" s="106"/>
      <c r="AH17" s="149"/>
    </row>
    <row r="18" spans="1:65" ht="24" customHeight="1">
      <c r="A18" s="916"/>
      <c r="B18" s="917"/>
      <c r="C18" s="917"/>
      <c r="D18" s="917"/>
      <c r="E18" s="917"/>
      <c r="F18" s="917"/>
      <c r="G18" s="918"/>
      <c r="H18" s="937"/>
      <c r="I18" s="938"/>
      <c r="J18" s="938"/>
      <c r="K18" s="938"/>
      <c r="L18" s="938"/>
      <c r="M18" s="938"/>
      <c r="N18" s="938"/>
      <c r="O18" s="938"/>
      <c r="P18" s="938"/>
      <c r="Q18" s="938"/>
      <c r="R18" s="938"/>
      <c r="S18" s="938"/>
      <c r="T18" s="938"/>
      <c r="U18" s="938"/>
      <c r="V18" s="939"/>
      <c r="W18" s="135" t="s">
        <v>112</v>
      </c>
      <c r="X18" s="927"/>
      <c r="Y18" s="927"/>
      <c r="Z18" s="927"/>
      <c r="AA18" s="927"/>
      <c r="AB18" s="143" t="s">
        <v>495</v>
      </c>
      <c r="AC18" s="143"/>
      <c r="AD18" s="143"/>
      <c r="AE18" s="927"/>
      <c r="AF18" s="927"/>
      <c r="AG18" s="927"/>
      <c r="AH18" s="152" t="s">
        <v>109</v>
      </c>
      <c r="BM18" s="118" t="s">
        <v>621</v>
      </c>
    </row>
    <row r="19" spans="1:65" ht="24" customHeight="1">
      <c r="A19" s="916"/>
      <c r="B19" s="917"/>
      <c r="C19" s="917"/>
      <c r="D19" s="917"/>
      <c r="E19" s="917"/>
      <c r="F19" s="917"/>
      <c r="G19" s="918"/>
      <c r="H19" s="116" t="s">
        <v>496</v>
      </c>
      <c r="I19" s="106"/>
      <c r="J19" s="125"/>
      <c r="K19" s="106"/>
      <c r="L19" s="106"/>
      <c r="M19" s="106"/>
      <c r="N19" s="106"/>
      <c r="O19" s="106"/>
      <c r="P19" s="106"/>
      <c r="Q19" s="106"/>
      <c r="R19" s="106"/>
      <c r="S19" s="106"/>
      <c r="T19" s="106"/>
      <c r="U19" s="106"/>
      <c r="V19" s="136"/>
      <c r="W19" s="125" t="s">
        <v>116</v>
      </c>
      <c r="X19" s="106"/>
      <c r="Y19" s="106"/>
      <c r="Z19" s="926"/>
      <c r="AA19" s="926"/>
      <c r="AB19" s="142" t="s">
        <v>906</v>
      </c>
      <c r="AC19" s="106"/>
      <c r="AD19" s="106"/>
      <c r="AE19" s="106"/>
      <c r="AF19" s="106"/>
      <c r="AG19" s="106"/>
      <c r="AH19" s="149"/>
      <c r="BM19" s="118" t="s">
        <v>849</v>
      </c>
    </row>
    <row r="20" spans="1:65" ht="24" customHeight="1">
      <c r="A20" s="919"/>
      <c r="B20" s="920"/>
      <c r="C20" s="920"/>
      <c r="D20" s="920"/>
      <c r="E20" s="920"/>
      <c r="F20" s="920"/>
      <c r="G20" s="921"/>
      <c r="H20" s="937"/>
      <c r="I20" s="938"/>
      <c r="J20" s="938"/>
      <c r="K20" s="938"/>
      <c r="L20" s="938"/>
      <c r="M20" s="938"/>
      <c r="N20" s="938"/>
      <c r="O20" s="938"/>
      <c r="P20" s="938"/>
      <c r="Q20" s="938"/>
      <c r="R20" s="938"/>
      <c r="S20" s="938"/>
      <c r="T20" s="938"/>
      <c r="U20" s="938"/>
      <c r="V20" s="939"/>
      <c r="W20" s="135" t="s">
        <v>112</v>
      </c>
      <c r="X20" s="927"/>
      <c r="Y20" s="927"/>
      <c r="Z20" s="927"/>
      <c r="AA20" s="143" t="s">
        <v>497</v>
      </c>
      <c r="AB20" s="143"/>
      <c r="AC20" s="143"/>
      <c r="AD20" s="143"/>
      <c r="AE20" s="927"/>
      <c r="AF20" s="927"/>
      <c r="AG20" s="927"/>
      <c r="AH20" s="152" t="s">
        <v>109</v>
      </c>
      <c r="BM20" s="103" t="s">
        <v>120</v>
      </c>
    </row>
    <row r="21" spans="1:65" ht="24" customHeight="1">
      <c r="A21" s="913" t="s">
        <v>498</v>
      </c>
      <c r="B21" s="914"/>
      <c r="C21" s="914"/>
      <c r="D21" s="914"/>
      <c r="E21" s="914"/>
      <c r="F21" s="914"/>
      <c r="G21" s="915"/>
      <c r="H21" s="113" t="s">
        <v>499</v>
      </c>
      <c r="I21" s="120"/>
      <c r="J21" s="120"/>
      <c r="K21" s="126"/>
      <c r="L21" s="120"/>
      <c r="M21" s="120"/>
      <c r="N21" s="120"/>
      <c r="O21" s="120"/>
      <c r="P21" s="120"/>
      <c r="Q21" s="120"/>
      <c r="R21" s="126"/>
      <c r="S21" s="120"/>
      <c r="T21" s="120"/>
      <c r="U21" s="120"/>
      <c r="V21" s="120"/>
      <c r="W21" s="113"/>
      <c r="X21" s="120"/>
      <c r="Y21" s="140"/>
      <c r="Z21" s="141"/>
      <c r="AA21" s="141"/>
      <c r="AB21" s="141"/>
      <c r="AC21" s="141"/>
      <c r="AD21" s="141"/>
      <c r="AE21" s="141"/>
      <c r="AF21" s="141"/>
      <c r="AG21" s="141"/>
      <c r="AH21" s="150"/>
      <c r="BM21" s="103" t="s">
        <v>113</v>
      </c>
    </row>
    <row r="22" spans="1:65" ht="24" customHeight="1">
      <c r="A22" s="916"/>
      <c r="B22" s="917"/>
      <c r="C22" s="917"/>
      <c r="D22" s="917"/>
      <c r="E22" s="917"/>
      <c r="F22" s="917"/>
      <c r="G22" s="918"/>
      <c r="I22" s="127" t="s">
        <v>111</v>
      </c>
      <c r="J22" s="928"/>
      <c r="K22" s="928"/>
      <c r="L22" s="928"/>
      <c r="M22" s="928"/>
      <c r="N22" s="928"/>
      <c r="O22" s="928"/>
      <c r="P22" s="122"/>
      <c r="Q22" s="122"/>
      <c r="R22" s="106"/>
      <c r="S22" s="106"/>
      <c r="T22" s="106"/>
      <c r="U22" s="122"/>
      <c r="V22" s="122"/>
      <c r="W22" s="122"/>
      <c r="X22" s="122"/>
      <c r="Y22" s="122"/>
      <c r="Z22" s="122"/>
      <c r="AA22" s="122"/>
      <c r="AB22" s="122"/>
      <c r="AC22" s="122"/>
      <c r="AD22" s="122"/>
      <c r="AE22" s="122"/>
      <c r="AF22" s="122"/>
      <c r="AG22" s="122"/>
      <c r="AH22" s="153"/>
      <c r="BM22" s="103" t="s">
        <v>118</v>
      </c>
    </row>
    <row r="23" spans="1:34" ht="24" customHeight="1">
      <c r="A23" s="916"/>
      <c r="B23" s="917"/>
      <c r="C23" s="917"/>
      <c r="D23" s="917"/>
      <c r="E23" s="917"/>
      <c r="F23" s="917"/>
      <c r="G23" s="91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928"/>
      <c r="AH23" s="929"/>
    </row>
    <row r="24" spans="1:34" ht="24" customHeight="1">
      <c r="A24" s="916"/>
      <c r="B24" s="917"/>
      <c r="C24" s="917"/>
      <c r="D24" s="917"/>
      <c r="E24" s="917"/>
      <c r="F24" s="917"/>
      <c r="G24" s="918"/>
      <c r="H24" s="114" t="s">
        <v>165</v>
      </c>
      <c r="I24" s="128"/>
      <c r="J24" s="128"/>
      <c r="K24" s="938"/>
      <c r="L24" s="938"/>
      <c r="M24" s="938"/>
      <c r="N24" s="938"/>
      <c r="O24" s="938"/>
      <c r="P24" s="938"/>
      <c r="Q24" s="938"/>
      <c r="R24" s="938"/>
      <c r="S24" s="938"/>
      <c r="T24" s="128"/>
      <c r="U24" s="128"/>
      <c r="V24" s="128"/>
      <c r="W24" s="128"/>
      <c r="X24" s="128"/>
      <c r="Y24" s="128"/>
      <c r="Z24" s="128"/>
      <c r="AA24" s="128"/>
      <c r="AB24" s="128"/>
      <c r="AC24" s="128"/>
      <c r="AD24" s="128"/>
      <c r="AE24" s="128"/>
      <c r="AF24" s="128"/>
      <c r="AG24" s="128"/>
      <c r="AH24" s="154"/>
    </row>
    <row r="25" spans="1:34" ht="24" customHeight="1">
      <c r="A25" s="916"/>
      <c r="B25" s="917"/>
      <c r="C25" s="917"/>
      <c r="D25" s="917"/>
      <c r="E25" s="917"/>
      <c r="F25" s="917"/>
      <c r="G25" s="918"/>
      <c r="H25" s="115" t="s">
        <v>500</v>
      </c>
      <c r="I25" s="120"/>
      <c r="J25" s="113"/>
      <c r="K25" s="120"/>
      <c r="L25" s="120"/>
      <c r="M25" s="120"/>
      <c r="N25" s="120"/>
      <c r="O25" s="120"/>
      <c r="P25" s="120"/>
      <c r="Q25" s="120"/>
      <c r="R25" s="120"/>
      <c r="S25" s="120"/>
      <c r="T25" s="120"/>
      <c r="U25" s="120"/>
      <c r="V25" s="120"/>
      <c r="W25" s="113"/>
      <c r="X25" s="137"/>
      <c r="Y25" s="144"/>
      <c r="Z25" s="142"/>
      <c r="AA25" s="142"/>
      <c r="AB25" s="142"/>
      <c r="AC25" s="145" t="s">
        <v>501</v>
      </c>
      <c r="AD25" s="930"/>
      <c r="AE25" s="930"/>
      <c r="AF25" s="930"/>
      <c r="AG25" s="930"/>
      <c r="AH25" s="155" t="s">
        <v>43</v>
      </c>
    </row>
    <row r="26" spans="1:34" ht="24" customHeight="1">
      <c r="A26" s="919"/>
      <c r="B26" s="920"/>
      <c r="C26" s="920"/>
      <c r="D26" s="920"/>
      <c r="E26" s="920"/>
      <c r="F26" s="920"/>
      <c r="G26" s="921"/>
      <c r="H26" s="937"/>
      <c r="I26" s="938"/>
      <c r="J26" s="938"/>
      <c r="K26" s="938"/>
      <c r="L26" s="938"/>
      <c r="M26" s="938"/>
      <c r="N26" s="938"/>
      <c r="O26" s="938"/>
      <c r="P26" s="938"/>
      <c r="Q26" s="938"/>
      <c r="R26" s="938"/>
      <c r="S26" s="938"/>
      <c r="T26" s="938"/>
      <c r="U26" s="938"/>
      <c r="V26" s="938"/>
      <c r="W26" s="938"/>
      <c r="X26" s="939"/>
      <c r="Y26" s="146"/>
      <c r="Z26" s="147" t="s">
        <v>117</v>
      </c>
      <c r="AA26" s="927"/>
      <c r="AB26" s="927"/>
      <c r="AC26" s="927"/>
      <c r="AD26" s="927"/>
      <c r="AE26" s="927"/>
      <c r="AF26" s="927"/>
      <c r="AG26" s="927"/>
      <c r="AH26" s="152" t="s">
        <v>109</v>
      </c>
    </row>
    <row r="27" spans="1:34" ht="24" customHeight="1">
      <c r="A27" s="907" t="s">
        <v>502</v>
      </c>
      <c r="B27" s="908"/>
      <c r="C27" s="908"/>
      <c r="D27" s="908"/>
      <c r="E27" s="908"/>
      <c r="F27" s="908"/>
      <c r="G27" s="909"/>
      <c r="H27" s="922"/>
      <c r="I27" s="922"/>
      <c r="J27" s="922"/>
      <c r="K27" s="922"/>
      <c r="L27" s="922"/>
      <c r="M27" s="922"/>
      <c r="N27" s="922"/>
      <c r="O27" s="922"/>
      <c r="P27" s="922"/>
      <c r="Q27" s="922"/>
      <c r="R27" s="922"/>
      <c r="S27" s="922"/>
      <c r="T27" s="922"/>
      <c r="U27" s="922"/>
      <c r="V27" s="922"/>
      <c r="W27" s="922"/>
      <c r="X27" s="922"/>
      <c r="Y27" s="922"/>
      <c r="Z27" s="922"/>
      <c r="AA27" s="922"/>
      <c r="AB27" s="922"/>
      <c r="AC27" s="922"/>
      <c r="AD27" s="922"/>
      <c r="AE27" s="922"/>
      <c r="AF27" s="922"/>
      <c r="AG27" s="922"/>
      <c r="AH27" s="923"/>
    </row>
    <row r="28" spans="1:34" ht="24" customHeight="1">
      <c r="A28" s="907"/>
      <c r="B28" s="908"/>
      <c r="C28" s="908"/>
      <c r="D28" s="908"/>
      <c r="E28" s="908"/>
      <c r="F28" s="908"/>
      <c r="G28" s="909"/>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3"/>
    </row>
    <row r="29" spans="1:34" ht="24" customHeight="1">
      <c r="A29" s="907"/>
      <c r="B29" s="908"/>
      <c r="C29" s="908"/>
      <c r="D29" s="908"/>
      <c r="E29" s="908"/>
      <c r="F29" s="908"/>
      <c r="G29" s="909"/>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3"/>
    </row>
    <row r="30" spans="1:34" ht="24" customHeight="1">
      <c r="A30" s="907"/>
      <c r="B30" s="908"/>
      <c r="C30" s="908"/>
      <c r="D30" s="908"/>
      <c r="E30" s="908"/>
      <c r="F30" s="908"/>
      <c r="G30" s="909"/>
      <c r="H30" s="922"/>
      <c r="I30" s="922"/>
      <c r="J30" s="922"/>
      <c r="K30" s="922"/>
      <c r="L30" s="922"/>
      <c r="M30" s="922"/>
      <c r="N30" s="922"/>
      <c r="O30" s="922"/>
      <c r="P30" s="922"/>
      <c r="Q30" s="922"/>
      <c r="R30" s="922"/>
      <c r="S30" s="922"/>
      <c r="T30" s="922"/>
      <c r="U30" s="922"/>
      <c r="V30" s="922"/>
      <c r="W30" s="922"/>
      <c r="X30" s="922"/>
      <c r="Y30" s="922"/>
      <c r="Z30" s="922"/>
      <c r="AA30" s="922"/>
      <c r="AB30" s="922"/>
      <c r="AC30" s="922"/>
      <c r="AD30" s="922"/>
      <c r="AE30" s="922"/>
      <c r="AF30" s="922"/>
      <c r="AG30" s="922"/>
      <c r="AH30" s="923"/>
    </row>
    <row r="31" spans="1:34" ht="24" customHeight="1">
      <c r="A31" s="907"/>
      <c r="B31" s="908"/>
      <c r="C31" s="908"/>
      <c r="D31" s="908"/>
      <c r="E31" s="908"/>
      <c r="F31" s="908"/>
      <c r="G31" s="909"/>
      <c r="H31" s="922"/>
      <c r="I31" s="922"/>
      <c r="J31" s="922"/>
      <c r="K31" s="922"/>
      <c r="L31" s="922"/>
      <c r="M31" s="922"/>
      <c r="N31" s="922"/>
      <c r="O31" s="922"/>
      <c r="P31" s="922"/>
      <c r="Q31" s="922"/>
      <c r="R31" s="922"/>
      <c r="S31" s="922"/>
      <c r="T31" s="922"/>
      <c r="U31" s="922"/>
      <c r="V31" s="922"/>
      <c r="W31" s="922"/>
      <c r="X31" s="922"/>
      <c r="Y31" s="922"/>
      <c r="Z31" s="922"/>
      <c r="AA31" s="922"/>
      <c r="AB31" s="922"/>
      <c r="AC31" s="922"/>
      <c r="AD31" s="922"/>
      <c r="AE31" s="922"/>
      <c r="AF31" s="922"/>
      <c r="AG31" s="922"/>
      <c r="AH31" s="923"/>
    </row>
    <row r="32" spans="1:34" ht="24" customHeight="1" thickBot="1">
      <c r="A32" s="910"/>
      <c r="B32" s="911"/>
      <c r="C32" s="911"/>
      <c r="D32" s="911"/>
      <c r="E32" s="911"/>
      <c r="F32" s="911"/>
      <c r="G32" s="912"/>
      <c r="H32" s="924"/>
      <c r="I32" s="924"/>
      <c r="J32" s="924"/>
      <c r="K32" s="924"/>
      <c r="L32" s="924"/>
      <c r="M32" s="924"/>
      <c r="N32" s="924"/>
      <c r="O32" s="924"/>
      <c r="P32" s="924"/>
      <c r="Q32" s="924"/>
      <c r="R32" s="924"/>
      <c r="S32" s="924"/>
      <c r="T32" s="924"/>
      <c r="U32" s="924"/>
      <c r="V32" s="924"/>
      <c r="W32" s="924"/>
      <c r="X32" s="924"/>
      <c r="Y32" s="924"/>
      <c r="Z32" s="924"/>
      <c r="AA32" s="924"/>
      <c r="AB32" s="924"/>
      <c r="AC32" s="924"/>
      <c r="AD32" s="924"/>
      <c r="AE32" s="924"/>
      <c r="AF32" s="924"/>
      <c r="AG32" s="924"/>
      <c r="AH32" s="925"/>
    </row>
    <row r="33" spans="1:34" ht="18" customHeight="1">
      <c r="A33" s="117" t="s">
        <v>503</v>
      </c>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ht="18" customHeight="1">
      <c r="A34" s="117" t="s">
        <v>504</v>
      </c>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8" customHeight="1">
      <c r="A35" s="117" t="s">
        <v>505</v>
      </c>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ht="18" customHeight="1">
      <c r="A36" s="117" t="s">
        <v>506</v>
      </c>
    </row>
    <row r="40" spans="2:5" ht="21" customHeight="1">
      <c r="B40" s="798" t="s">
        <v>947</v>
      </c>
      <c r="C40" s="799"/>
      <c r="D40" s="799"/>
      <c r="E40" s="800"/>
    </row>
    <row r="41" spans="2:5" ht="21" customHeight="1">
      <c r="B41" s="801" t="s">
        <v>948</v>
      </c>
      <c r="C41" s="802"/>
      <c r="D41" s="802"/>
      <c r="E41" s="803"/>
    </row>
    <row r="42" spans="2:5" ht="21" customHeight="1">
      <c r="B42" s="801" t="s">
        <v>937</v>
      </c>
      <c r="C42" s="802"/>
      <c r="D42" s="802"/>
      <c r="E42" s="803"/>
    </row>
    <row r="43" spans="2:5" ht="21" customHeight="1">
      <c r="B43" s="804" t="s">
        <v>949</v>
      </c>
      <c r="C43" s="805"/>
      <c r="D43" s="805"/>
      <c r="E43" s="806"/>
    </row>
  </sheetData>
  <sheetProtection sheet="1" formatCells="0"/>
  <mergeCells count="72">
    <mergeCell ref="X4:Y4"/>
    <mergeCell ref="Z4:AA4"/>
    <mergeCell ref="AC4:AD4"/>
    <mergeCell ref="AF4:AG4"/>
    <mergeCell ref="CL4:CM4"/>
    <mergeCell ref="CO4:CP4"/>
    <mergeCell ref="CR4:CS4"/>
    <mergeCell ref="B7:G7"/>
    <mergeCell ref="BN7:BS7"/>
    <mergeCell ref="Z9:AH9"/>
    <mergeCell ref="CL9:CT9"/>
    <mergeCell ref="A11:AH11"/>
    <mergeCell ref="BM11:CT11"/>
    <mergeCell ref="A8:Q9"/>
    <mergeCell ref="R6:AF8"/>
    <mergeCell ref="AG6:AH8"/>
    <mergeCell ref="CS6:CT8"/>
    <mergeCell ref="A12:G12"/>
    <mergeCell ref="H12:I12"/>
    <mergeCell ref="J12:K12"/>
    <mergeCell ref="M12:N12"/>
    <mergeCell ref="P12:Q12"/>
    <mergeCell ref="T12:U12"/>
    <mergeCell ref="V12:Z12"/>
    <mergeCell ref="AG12:AH12"/>
    <mergeCell ref="BM12:BS12"/>
    <mergeCell ref="CH12:CL12"/>
    <mergeCell ref="CM12:CR12"/>
    <mergeCell ref="CS12:CT12"/>
    <mergeCell ref="A13:G13"/>
    <mergeCell ref="H13:AH13"/>
    <mergeCell ref="BM13:BS13"/>
    <mergeCell ref="BT13:CT13"/>
    <mergeCell ref="BT12:BU12"/>
    <mergeCell ref="BV12:BW12"/>
    <mergeCell ref="AB12:AC12"/>
    <mergeCell ref="Z17:AA17"/>
    <mergeCell ref="H18:V18"/>
    <mergeCell ref="X18:AA18"/>
    <mergeCell ref="AE18:AG18"/>
    <mergeCell ref="H20:V20"/>
    <mergeCell ref="CE12:CF12"/>
    <mergeCell ref="AD12:AF12"/>
    <mergeCell ref="BY12:BZ12"/>
    <mergeCell ref="CB12:CC12"/>
    <mergeCell ref="J22:O22"/>
    <mergeCell ref="I23:AH23"/>
    <mergeCell ref="AD25:AG25"/>
    <mergeCell ref="CD6:CR8"/>
    <mergeCell ref="BM8:CC9"/>
    <mergeCell ref="H26:X26"/>
    <mergeCell ref="K24:S24"/>
    <mergeCell ref="L14:Q14"/>
    <mergeCell ref="K15:AH15"/>
    <mergeCell ref="K16:S16"/>
    <mergeCell ref="H30:AH30"/>
    <mergeCell ref="H31:AH31"/>
    <mergeCell ref="H32:AH32"/>
    <mergeCell ref="Z19:AA19"/>
    <mergeCell ref="AA26:AG26"/>
    <mergeCell ref="H27:AH27"/>
    <mergeCell ref="H28:AH28"/>
    <mergeCell ref="H29:AH29"/>
    <mergeCell ref="X20:Z20"/>
    <mergeCell ref="AE20:AG20"/>
    <mergeCell ref="B41:E41"/>
    <mergeCell ref="B42:E42"/>
    <mergeCell ref="B43:E43"/>
    <mergeCell ref="A27:G32"/>
    <mergeCell ref="A21:G26"/>
    <mergeCell ref="A14:G20"/>
    <mergeCell ref="B40:E40"/>
  </mergeCells>
  <dataValidations count="9">
    <dataValidation type="list" showInputMessage="1" sqref="H13:AH13">
      <formula1>$BT$13</formula1>
    </dataValidation>
    <dataValidation type="list" showInputMessage="1" sqref="B7:G7">
      <formula1>$BN$7</formula1>
    </dataValidation>
    <dataValidation type="list" showInputMessage="1" sqref="Z9:AH9">
      <formula1>$CL$9</formula1>
    </dataValidation>
    <dataValidation type="list" showInputMessage="1" sqref="R6:AF8">
      <formula1>$CD$6</formula1>
    </dataValidation>
    <dataValidation type="list" showInputMessage="1" sqref="A8:Q9">
      <formula1>$BM$8</formula1>
    </dataValidation>
    <dataValidation type="list" showInputMessage="1" sqref="T12:U12">
      <formula1>$B$40:$B$43</formula1>
    </dataValidation>
    <dataValidation type="list" showInputMessage="1" sqref="X4:Y4 H12:I12">
      <formula1>$BM$15:$BM$16</formula1>
    </dataValidation>
    <dataValidation type="list" allowBlank="1" showInputMessage="1" showErrorMessage="1" sqref="Z17:AA17 Z19:AA19">
      <formula1>$BM$20:$BM$22</formula1>
    </dataValidation>
    <dataValidation type="list" allowBlank="1" showInputMessage="1" sqref="CH12:CL12 V12">
      <formula1>$BM$18:$BM$19</formula1>
    </dataValidation>
  </dataValidations>
  <printOptions horizontalCentered="1"/>
  <pageMargins left="0.7874015748031497" right="0.1968503937007874" top="0.7874015748031497" bottom="0.3937007874015748" header="0.5118110236220472" footer="0.1968503937007874"/>
  <pageSetup blackAndWhite="1"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26">
    <tabColor indexed="50"/>
  </sheetPr>
  <dimension ref="A2:IV82"/>
  <sheetViews>
    <sheetView showGridLines="0" view="pageBreakPreview" zoomScaleSheetLayoutView="100" zoomScalePageLayoutView="0" workbookViewId="0" topLeftCell="A1">
      <selection activeCell="A1" sqref="A1"/>
    </sheetView>
  </sheetViews>
  <sheetFormatPr defaultColWidth="10.28125" defaultRowHeight="12.75" customHeight="1"/>
  <cols>
    <col min="1" max="43" width="3.00390625" style="66" customWidth="1"/>
    <col min="44" max="44" width="4.57421875" style="66" customWidth="1"/>
    <col min="45" max="58" width="3.00390625" style="66" customWidth="1"/>
    <col min="59" max="59" width="4.140625" style="66" hidden="1" customWidth="1"/>
    <col min="60" max="92" width="3.00390625" style="66" hidden="1" customWidth="1"/>
    <col min="93" max="253" width="3.00390625" style="66" customWidth="1"/>
    <col min="254" max="254" width="3.00390625" style="67" bestFit="1" customWidth="1"/>
    <col min="255" max="255" width="10.28125" style="67" customWidth="1"/>
  </cols>
  <sheetData>
    <row r="2" spans="1:92" ht="12.75" customHeight="1">
      <c r="A2" s="68" t="s">
        <v>507</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K2" s="1" t="s">
        <v>82</v>
      </c>
      <c r="BG2" s="68" t="s">
        <v>913</v>
      </c>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row>
    <row r="3" spans="1:255" ht="18" customHeight="1">
      <c r="A3" s="69" t="s">
        <v>508</v>
      </c>
      <c r="B3" s="69"/>
      <c r="C3" s="69"/>
      <c r="D3" s="69"/>
      <c r="E3" s="69"/>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91"/>
      <c r="AJ3" s="92"/>
      <c r="AK3" s="92"/>
      <c r="AL3" s="92"/>
      <c r="AM3" s="92"/>
      <c r="AN3" s="92"/>
      <c r="AO3" s="92"/>
      <c r="AP3" s="92"/>
      <c r="AQ3" s="92"/>
      <c r="AR3" s="92"/>
      <c r="AS3" s="92"/>
      <c r="AT3" s="92"/>
      <c r="AU3" s="92"/>
      <c r="AV3" s="92"/>
      <c r="AW3" s="92"/>
      <c r="AX3" s="92"/>
      <c r="AY3" s="92"/>
      <c r="AZ3" s="92"/>
      <c r="BA3" s="92"/>
      <c r="BB3" s="92"/>
      <c r="BC3" s="92"/>
      <c r="BD3" s="92"/>
      <c r="BE3" s="92"/>
      <c r="BG3" s="69" t="s">
        <v>912</v>
      </c>
      <c r="BH3" s="69"/>
      <c r="BI3" s="69"/>
      <c r="BJ3" s="69"/>
      <c r="BK3" s="69"/>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c r="IR3" s="92"/>
      <c r="IS3" s="92"/>
      <c r="IT3" s="92"/>
      <c r="IU3" s="92"/>
    </row>
    <row r="4" spans="1:92" ht="6" customHeight="1" thickBo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row>
    <row r="5" spans="1:92" ht="18" customHeight="1">
      <c r="A5" s="71" t="s">
        <v>488</v>
      </c>
      <c r="B5" s="72"/>
      <c r="C5" s="72"/>
      <c r="D5" s="72"/>
      <c r="E5" s="72"/>
      <c r="F5" s="72"/>
      <c r="G5" s="72"/>
      <c r="H5" s="72"/>
      <c r="I5" s="72"/>
      <c r="J5" s="72"/>
      <c r="K5" s="72"/>
      <c r="L5" s="72"/>
      <c r="M5" s="72"/>
      <c r="N5" s="72"/>
      <c r="O5" s="72"/>
      <c r="P5" s="72"/>
      <c r="Q5" s="80"/>
      <c r="R5" s="72"/>
      <c r="S5" s="72"/>
      <c r="T5" s="72"/>
      <c r="U5" s="72"/>
      <c r="V5" s="72"/>
      <c r="W5" s="72"/>
      <c r="X5" s="1024" t="s">
        <v>935</v>
      </c>
      <c r="Y5" s="1024"/>
      <c r="Z5" s="1023"/>
      <c r="AA5" s="1023"/>
      <c r="AB5" s="72" t="s">
        <v>96</v>
      </c>
      <c r="AC5" s="1023"/>
      <c r="AD5" s="1023"/>
      <c r="AE5" s="72" t="s">
        <v>97</v>
      </c>
      <c r="AF5" s="1023"/>
      <c r="AG5" s="1023"/>
      <c r="AH5" s="93" t="s">
        <v>98</v>
      </c>
      <c r="AI5" s="68"/>
      <c r="BG5" s="71" t="s">
        <v>488</v>
      </c>
      <c r="BH5" s="72"/>
      <c r="BI5" s="72"/>
      <c r="BJ5" s="72"/>
      <c r="BK5" s="72"/>
      <c r="BL5" s="72"/>
      <c r="BM5" s="72"/>
      <c r="BN5" s="72"/>
      <c r="BO5" s="72"/>
      <c r="BP5" s="72"/>
      <c r="BQ5" s="72"/>
      <c r="BR5" s="72"/>
      <c r="BS5" s="72"/>
      <c r="BT5" s="72"/>
      <c r="BU5" s="72"/>
      <c r="BV5" s="72"/>
      <c r="BW5" s="80"/>
      <c r="BX5" s="72"/>
      <c r="BY5" s="72"/>
      <c r="BZ5" s="72"/>
      <c r="CA5" s="72"/>
      <c r="CB5" s="72"/>
      <c r="CC5" s="72"/>
      <c r="CD5" s="72"/>
      <c r="CE5" s="87" t="s">
        <v>95</v>
      </c>
      <c r="CF5" s="1023"/>
      <c r="CG5" s="1023"/>
      <c r="CH5" s="72" t="s">
        <v>96</v>
      </c>
      <c r="CI5" s="1023"/>
      <c r="CJ5" s="1023"/>
      <c r="CK5" s="72" t="s">
        <v>97</v>
      </c>
      <c r="CL5" s="1023"/>
      <c r="CM5" s="1023"/>
      <c r="CN5" s="93" t="s">
        <v>98</v>
      </c>
    </row>
    <row r="6" spans="1:253" ht="12" customHeight="1">
      <c r="A6" s="73" t="s">
        <v>489</v>
      </c>
      <c r="B6" s="68"/>
      <c r="C6" s="68"/>
      <c r="Q6" s="81"/>
      <c r="R6" s="78" t="s">
        <v>490</v>
      </c>
      <c r="S6" s="68"/>
      <c r="T6" s="68"/>
      <c r="U6" s="68"/>
      <c r="V6" s="68"/>
      <c r="W6" s="68"/>
      <c r="X6" s="68"/>
      <c r="Y6" s="68"/>
      <c r="Z6" s="68"/>
      <c r="AA6" s="68"/>
      <c r="AB6" s="68"/>
      <c r="AC6" s="68"/>
      <c r="AD6" s="68"/>
      <c r="AE6" s="68"/>
      <c r="AF6" s="68"/>
      <c r="AG6" s="68"/>
      <c r="AH6" s="94"/>
      <c r="AI6" s="68"/>
      <c r="BG6" s="73" t="s">
        <v>489</v>
      </c>
      <c r="BH6" s="68"/>
      <c r="BI6" s="68"/>
      <c r="BW6" s="81"/>
      <c r="BX6" s="78" t="s">
        <v>490</v>
      </c>
      <c r="BY6" s="68"/>
      <c r="BZ6" s="68"/>
      <c r="CA6" s="68"/>
      <c r="CB6" s="68"/>
      <c r="CC6" s="68"/>
      <c r="CD6" s="68"/>
      <c r="CE6" s="68"/>
      <c r="CF6" s="68"/>
      <c r="CG6" s="68"/>
      <c r="CH6" s="68"/>
      <c r="CI6" s="68"/>
      <c r="CJ6" s="68"/>
      <c r="CK6" s="68"/>
      <c r="CL6" s="68"/>
      <c r="CM6" s="68"/>
      <c r="CN6" s="94"/>
      <c r="IB6" s="67"/>
      <c r="IC6" s="67"/>
      <c r="ID6" s="67"/>
      <c r="IE6" s="67"/>
      <c r="IF6" s="67"/>
      <c r="IG6" s="67"/>
      <c r="IH6" s="67"/>
      <c r="II6" s="67"/>
      <c r="IJ6" s="67"/>
      <c r="IK6" s="67"/>
      <c r="IL6" s="67"/>
      <c r="IM6" s="67"/>
      <c r="IN6" s="67"/>
      <c r="IO6" s="67"/>
      <c r="IP6" s="67"/>
      <c r="IQ6" s="67"/>
      <c r="IR6" s="67"/>
      <c r="IS6" s="67"/>
    </row>
    <row r="7" spans="1:253" ht="12" customHeight="1">
      <c r="A7" s="73" t="s">
        <v>491</v>
      </c>
      <c r="B7" s="68"/>
      <c r="C7" s="68"/>
      <c r="Q7" s="81"/>
      <c r="R7" s="971"/>
      <c r="S7" s="972"/>
      <c r="T7" s="972"/>
      <c r="U7" s="972"/>
      <c r="V7" s="972"/>
      <c r="W7" s="972"/>
      <c r="X7" s="972"/>
      <c r="Y7" s="972"/>
      <c r="Z7" s="972"/>
      <c r="AA7" s="972"/>
      <c r="AB7" s="972"/>
      <c r="AC7" s="972"/>
      <c r="AD7" s="972"/>
      <c r="AE7" s="972"/>
      <c r="AF7" s="972"/>
      <c r="AG7" s="987" t="s">
        <v>101</v>
      </c>
      <c r="AH7" s="988"/>
      <c r="AI7" s="68"/>
      <c r="BG7" s="73" t="s">
        <v>491</v>
      </c>
      <c r="BH7" s="68"/>
      <c r="BI7" s="68"/>
      <c r="BW7" s="81"/>
      <c r="BX7" s="971">
        <f>'工一面'!G14</f>
        <v>0</v>
      </c>
      <c r="BY7" s="972"/>
      <c r="BZ7" s="972"/>
      <c r="CA7" s="972"/>
      <c r="CB7" s="972"/>
      <c r="CC7" s="972"/>
      <c r="CD7" s="972"/>
      <c r="CE7" s="972"/>
      <c r="CF7" s="972"/>
      <c r="CG7" s="972"/>
      <c r="CH7" s="972"/>
      <c r="CI7" s="972"/>
      <c r="CJ7" s="972"/>
      <c r="CK7" s="972"/>
      <c r="CL7" s="972"/>
      <c r="CM7" s="987" t="s">
        <v>101</v>
      </c>
      <c r="CN7" s="988"/>
      <c r="IB7" s="67"/>
      <c r="IC7" s="67"/>
      <c r="ID7" s="67"/>
      <c r="IE7" s="67"/>
      <c r="IF7" s="67"/>
      <c r="IG7" s="67"/>
      <c r="IH7" s="67"/>
      <c r="II7" s="67"/>
      <c r="IJ7" s="67"/>
      <c r="IK7" s="67"/>
      <c r="IL7" s="67"/>
      <c r="IM7" s="67"/>
      <c r="IN7" s="67"/>
      <c r="IO7" s="67"/>
      <c r="IP7" s="67"/>
      <c r="IQ7" s="67"/>
      <c r="IR7" s="67"/>
      <c r="IS7" s="67"/>
    </row>
    <row r="8" spans="1:253" ht="12" customHeight="1">
      <c r="A8" s="74" t="s">
        <v>111</v>
      </c>
      <c r="B8" s="1005"/>
      <c r="C8" s="1005"/>
      <c r="D8" s="1005"/>
      <c r="E8" s="1005"/>
      <c r="F8" s="1005"/>
      <c r="G8" s="1005"/>
      <c r="Q8" s="81"/>
      <c r="R8" s="971"/>
      <c r="S8" s="972"/>
      <c r="T8" s="972"/>
      <c r="U8" s="972"/>
      <c r="V8" s="972"/>
      <c r="W8" s="972"/>
      <c r="X8" s="972"/>
      <c r="Y8" s="972"/>
      <c r="Z8" s="972"/>
      <c r="AA8" s="972"/>
      <c r="AB8" s="972"/>
      <c r="AC8" s="972"/>
      <c r="AD8" s="972"/>
      <c r="AE8" s="972"/>
      <c r="AF8" s="972"/>
      <c r="AG8" s="987"/>
      <c r="AH8" s="988"/>
      <c r="AI8" s="68"/>
      <c r="BG8" s="74" t="s">
        <v>111</v>
      </c>
      <c r="BH8" s="1005">
        <f>'工一面'!H15</f>
        <v>0</v>
      </c>
      <c r="BI8" s="1005"/>
      <c r="BJ8" s="1005"/>
      <c r="BK8" s="1005"/>
      <c r="BL8" s="1005"/>
      <c r="BM8" s="1005"/>
      <c r="BW8" s="81"/>
      <c r="BX8" s="971"/>
      <c r="BY8" s="972"/>
      <c r="BZ8" s="972"/>
      <c r="CA8" s="972"/>
      <c r="CB8" s="972"/>
      <c r="CC8" s="972"/>
      <c r="CD8" s="972"/>
      <c r="CE8" s="972"/>
      <c r="CF8" s="972"/>
      <c r="CG8" s="972"/>
      <c r="CH8" s="972"/>
      <c r="CI8" s="972"/>
      <c r="CJ8" s="972"/>
      <c r="CK8" s="972"/>
      <c r="CL8" s="972"/>
      <c r="CM8" s="987"/>
      <c r="CN8" s="988"/>
      <c r="IB8" s="67"/>
      <c r="IC8" s="67"/>
      <c r="ID8" s="67"/>
      <c r="IE8" s="67"/>
      <c r="IF8" s="67"/>
      <c r="IG8" s="67"/>
      <c r="IH8" s="67"/>
      <c r="II8" s="67"/>
      <c r="IJ8" s="67"/>
      <c r="IK8" s="67"/>
      <c r="IL8" s="67"/>
      <c r="IM8" s="67"/>
      <c r="IN8" s="67"/>
      <c r="IO8" s="67"/>
      <c r="IP8" s="67"/>
      <c r="IQ8" s="67"/>
      <c r="IR8" s="67"/>
      <c r="IS8" s="67"/>
    </row>
    <row r="9" spans="1:253" ht="12" customHeight="1">
      <c r="A9" s="973"/>
      <c r="B9" s="972"/>
      <c r="C9" s="972"/>
      <c r="D9" s="972"/>
      <c r="E9" s="972"/>
      <c r="F9" s="972"/>
      <c r="G9" s="972"/>
      <c r="H9" s="972"/>
      <c r="I9" s="972"/>
      <c r="J9" s="972"/>
      <c r="K9" s="972"/>
      <c r="L9" s="972"/>
      <c r="M9" s="972"/>
      <c r="N9" s="972"/>
      <c r="O9" s="972"/>
      <c r="P9" s="972"/>
      <c r="Q9" s="974"/>
      <c r="R9" s="971"/>
      <c r="S9" s="972"/>
      <c r="T9" s="972"/>
      <c r="U9" s="972"/>
      <c r="V9" s="972"/>
      <c r="W9" s="972"/>
      <c r="X9" s="972"/>
      <c r="Y9" s="972"/>
      <c r="Z9" s="972"/>
      <c r="AA9" s="972"/>
      <c r="AB9" s="972"/>
      <c r="AC9" s="972"/>
      <c r="AD9" s="972"/>
      <c r="AE9" s="972"/>
      <c r="AF9" s="972"/>
      <c r="AG9" s="987"/>
      <c r="AH9" s="988"/>
      <c r="AI9" s="68"/>
      <c r="BG9" s="973">
        <f>'工一面'!G16</f>
        <v>0</v>
      </c>
      <c r="BH9" s="972"/>
      <c r="BI9" s="972"/>
      <c r="BJ9" s="972"/>
      <c r="BK9" s="972"/>
      <c r="BL9" s="972"/>
      <c r="BM9" s="972"/>
      <c r="BN9" s="972"/>
      <c r="BO9" s="972"/>
      <c r="BP9" s="972"/>
      <c r="BQ9" s="972"/>
      <c r="BR9" s="972"/>
      <c r="BS9" s="972"/>
      <c r="BT9" s="972"/>
      <c r="BU9" s="972"/>
      <c r="BV9" s="972"/>
      <c r="BW9" s="974"/>
      <c r="BX9" s="971"/>
      <c r="BY9" s="972"/>
      <c r="BZ9" s="972"/>
      <c r="CA9" s="972"/>
      <c r="CB9" s="972"/>
      <c r="CC9" s="972"/>
      <c r="CD9" s="972"/>
      <c r="CE9" s="972"/>
      <c r="CF9" s="972"/>
      <c r="CG9" s="972"/>
      <c r="CH9" s="972"/>
      <c r="CI9" s="972"/>
      <c r="CJ9" s="972"/>
      <c r="CK9" s="972"/>
      <c r="CL9" s="972"/>
      <c r="CM9" s="987"/>
      <c r="CN9" s="988"/>
      <c r="IB9" s="67"/>
      <c r="IC9" s="67"/>
      <c r="ID9" s="67"/>
      <c r="IE9" s="67"/>
      <c r="IF9" s="67"/>
      <c r="IG9" s="67"/>
      <c r="IH9" s="67"/>
      <c r="II9" s="67"/>
      <c r="IJ9" s="67"/>
      <c r="IK9" s="67"/>
      <c r="IL9" s="67"/>
      <c r="IM9" s="67"/>
      <c r="IN9" s="67"/>
      <c r="IO9" s="67"/>
      <c r="IP9" s="67"/>
      <c r="IQ9" s="67"/>
      <c r="IR9" s="67"/>
      <c r="IS9" s="67"/>
    </row>
    <row r="10" spans="1:253" ht="12" customHeight="1" thickBot="1">
      <c r="A10" s="975"/>
      <c r="B10" s="976"/>
      <c r="C10" s="976"/>
      <c r="D10" s="976"/>
      <c r="E10" s="976"/>
      <c r="F10" s="976"/>
      <c r="G10" s="976"/>
      <c r="H10" s="976"/>
      <c r="I10" s="976"/>
      <c r="J10" s="976"/>
      <c r="K10" s="976"/>
      <c r="L10" s="976"/>
      <c r="M10" s="976"/>
      <c r="N10" s="976"/>
      <c r="O10" s="976"/>
      <c r="P10" s="976"/>
      <c r="Q10" s="977"/>
      <c r="R10" s="82"/>
      <c r="S10" s="83"/>
      <c r="T10" s="83"/>
      <c r="U10" s="83"/>
      <c r="V10" s="83"/>
      <c r="W10" s="83"/>
      <c r="X10" s="83"/>
      <c r="Y10" s="88" t="s">
        <v>165</v>
      </c>
      <c r="Z10" s="1012"/>
      <c r="AA10" s="1012"/>
      <c r="AB10" s="1012"/>
      <c r="AC10" s="1012"/>
      <c r="AD10" s="1012"/>
      <c r="AE10" s="1012"/>
      <c r="AF10" s="1012"/>
      <c r="AG10" s="1012"/>
      <c r="AH10" s="1013"/>
      <c r="AI10" s="68"/>
      <c r="BG10" s="975"/>
      <c r="BH10" s="976"/>
      <c r="BI10" s="976"/>
      <c r="BJ10" s="976"/>
      <c r="BK10" s="976"/>
      <c r="BL10" s="976"/>
      <c r="BM10" s="976"/>
      <c r="BN10" s="976"/>
      <c r="BO10" s="976"/>
      <c r="BP10" s="976"/>
      <c r="BQ10" s="976"/>
      <c r="BR10" s="976"/>
      <c r="BS10" s="976"/>
      <c r="BT10" s="976"/>
      <c r="BU10" s="976"/>
      <c r="BV10" s="976"/>
      <c r="BW10" s="977"/>
      <c r="BX10" s="82"/>
      <c r="BY10" s="83"/>
      <c r="BZ10" s="83"/>
      <c r="CA10" s="83"/>
      <c r="CB10" s="83"/>
      <c r="CC10" s="83"/>
      <c r="CD10" s="83"/>
      <c r="CE10" s="88" t="s">
        <v>165</v>
      </c>
      <c r="CF10" s="1012">
        <f>'工一面'!G17</f>
        <v>0</v>
      </c>
      <c r="CG10" s="1012"/>
      <c r="CH10" s="1012"/>
      <c r="CI10" s="1012"/>
      <c r="CJ10" s="1012"/>
      <c r="CK10" s="1012"/>
      <c r="CL10" s="1012"/>
      <c r="CM10" s="1012"/>
      <c r="CN10" s="1013"/>
      <c r="IB10" s="67"/>
      <c r="IC10" s="67"/>
      <c r="ID10" s="67"/>
      <c r="IE10" s="67"/>
      <c r="IF10" s="67"/>
      <c r="IG10" s="67"/>
      <c r="IH10" s="67"/>
      <c r="II10" s="67"/>
      <c r="IJ10" s="67"/>
      <c r="IK10" s="67"/>
      <c r="IL10" s="67"/>
      <c r="IM10" s="67"/>
      <c r="IN10" s="67"/>
      <c r="IO10" s="67"/>
      <c r="IP10" s="67"/>
      <c r="IQ10" s="67"/>
      <c r="IR10" s="67"/>
      <c r="IS10" s="67"/>
    </row>
    <row r="11" spans="1:92" ht="6" customHeight="1" thickBo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row>
    <row r="12" spans="1:221" ht="18" customHeight="1">
      <c r="A12" s="1014" t="s">
        <v>509</v>
      </c>
      <c r="B12" s="1014"/>
      <c r="C12" s="1014"/>
      <c r="D12" s="1014"/>
      <c r="E12" s="1014"/>
      <c r="F12" s="1014"/>
      <c r="G12" s="1014"/>
      <c r="H12" s="1014"/>
      <c r="I12" s="1014"/>
      <c r="J12" s="1014"/>
      <c r="K12" s="1014"/>
      <c r="L12" s="1014"/>
      <c r="M12" s="1014"/>
      <c r="N12" s="1014"/>
      <c r="O12" s="1014"/>
      <c r="P12" s="1014"/>
      <c r="Q12" s="1014"/>
      <c r="R12" s="1014"/>
      <c r="S12" s="1014"/>
      <c r="T12" s="1014"/>
      <c r="U12" s="1014"/>
      <c r="V12" s="1014"/>
      <c r="W12" s="1014"/>
      <c r="X12" s="1014"/>
      <c r="Y12" s="1014"/>
      <c r="Z12" s="1014"/>
      <c r="AA12" s="1014"/>
      <c r="AB12" s="1014"/>
      <c r="AC12" s="1014"/>
      <c r="AD12" s="1014"/>
      <c r="AE12" s="1014"/>
      <c r="AF12" s="1014"/>
      <c r="AG12" s="1014"/>
      <c r="AH12" s="1015"/>
      <c r="AI12" s="68"/>
      <c r="HL12" s="67"/>
      <c r="HM12" s="67"/>
    </row>
    <row r="13" spans="1:221" ht="12" customHeight="1">
      <c r="A13" s="965" t="s">
        <v>510</v>
      </c>
      <c r="B13" s="966"/>
      <c r="C13" s="966"/>
      <c r="D13" s="966"/>
      <c r="E13" s="966"/>
      <c r="F13" s="966"/>
      <c r="G13" s="967"/>
      <c r="H13" s="526" t="s">
        <v>858</v>
      </c>
      <c r="I13" s="68" t="s">
        <v>161</v>
      </c>
      <c r="J13" s="68"/>
      <c r="K13" s="68"/>
      <c r="L13" s="68"/>
      <c r="M13" s="526" t="s">
        <v>19</v>
      </c>
      <c r="N13" s="68" t="s">
        <v>511</v>
      </c>
      <c r="O13" s="68"/>
      <c r="P13" s="68"/>
      <c r="Q13" s="68"/>
      <c r="R13" s="526" t="s">
        <v>19</v>
      </c>
      <c r="S13" s="68" t="s">
        <v>512</v>
      </c>
      <c r="T13" s="68"/>
      <c r="U13" s="68"/>
      <c r="V13" s="68"/>
      <c r="W13" s="526" t="s">
        <v>19</v>
      </c>
      <c r="X13" s="68" t="s">
        <v>183</v>
      </c>
      <c r="Y13" s="68"/>
      <c r="Z13" s="68"/>
      <c r="AA13" s="68"/>
      <c r="AB13" s="526" t="s">
        <v>19</v>
      </c>
      <c r="AC13" s="68" t="s">
        <v>170</v>
      </c>
      <c r="AD13" s="68"/>
      <c r="AE13" s="68"/>
      <c r="AF13" s="68"/>
      <c r="AG13" s="68"/>
      <c r="AH13" s="94"/>
      <c r="AI13" s="68"/>
      <c r="HL13" s="67"/>
      <c r="HM13" s="67"/>
    </row>
    <row r="14" spans="1:221" ht="12" customHeight="1">
      <c r="A14" s="986"/>
      <c r="B14" s="984"/>
      <c r="C14" s="984"/>
      <c r="D14" s="984"/>
      <c r="E14" s="984"/>
      <c r="F14" s="984"/>
      <c r="G14" s="985"/>
      <c r="H14" s="527" t="s">
        <v>19</v>
      </c>
      <c r="I14" s="77" t="s">
        <v>167</v>
      </c>
      <c r="J14" s="77"/>
      <c r="K14" s="77"/>
      <c r="L14" s="77"/>
      <c r="M14" s="75"/>
      <c r="N14" s="77"/>
      <c r="O14" s="77"/>
      <c r="P14" s="77"/>
      <c r="Q14" s="77"/>
      <c r="R14" s="77"/>
      <c r="S14" s="77"/>
      <c r="T14" s="77"/>
      <c r="U14" s="77"/>
      <c r="V14" s="77"/>
      <c r="W14" s="77"/>
      <c r="X14" s="77"/>
      <c r="Y14" s="77"/>
      <c r="Z14" s="77"/>
      <c r="AA14" s="77"/>
      <c r="AB14" s="77"/>
      <c r="AC14" s="77"/>
      <c r="AD14" s="77"/>
      <c r="AE14" s="77"/>
      <c r="AF14" s="77"/>
      <c r="AG14" s="77"/>
      <c r="AH14" s="95"/>
      <c r="AI14" s="68"/>
      <c r="HL14" s="67"/>
      <c r="HM14" s="67"/>
    </row>
    <row r="15" spans="1:221" ht="21" customHeight="1">
      <c r="A15" s="1016" t="s">
        <v>493</v>
      </c>
      <c r="B15" s="1017"/>
      <c r="C15" s="1017"/>
      <c r="D15" s="1017"/>
      <c r="E15" s="1017"/>
      <c r="F15" s="1017"/>
      <c r="G15" s="1018"/>
      <c r="H15" s="1019" t="s">
        <v>935</v>
      </c>
      <c r="I15" s="1019"/>
      <c r="J15" s="1007"/>
      <c r="K15" s="1007"/>
      <c r="L15" s="75" t="s">
        <v>96</v>
      </c>
      <c r="M15" s="1007"/>
      <c r="N15" s="1007"/>
      <c r="O15" s="75" t="s">
        <v>97</v>
      </c>
      <c r="P15" s="1007"/>
      <c r="Q15" s="1007"/>
      <c r="R15" s="75" t="s">
        <v>98</v>
      </c>
      <c r="S15" s="79" t="s">
        <v>567</v>
      </c>
      <c r="T15" s="1022"/>
      <c r="U15" s="1022"/>
      <c r="V15" s="945"/>
      <c r="W15" s="945"/>
      <c r="X15" s="945"/>
      <c r="Y15" s="945"/>
      <c r="Z15" s="945"/>
      <c r="AA15" s="532">
        <f>IF('処理用'!B6="","",'処理用'!B6)</f>
      </c>
      <c r="AB15" s="1008">
        <f>IF('処理用'!C6="","",'処理用'!C6)</f>
      </c>
      <c r="AC15" s="1008"/>
      <c r="AD15" s="1025"/>
      <c r="AE15" s="1025"/>
      <c r="AF15" s="1025"/>
      <c r="AG15" s="1020" t="s">
        <v>109</v>
      </c>
      <c r="AH15" s="1021"/>
      <c r="AI15" s="68"/>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row>
    <row r="16" spans="1:253" ht="21" customHeight="1">
      <c r="A16" s="986" t="s">
        <v>189</v>
      </c>
      <c r="B16" s="984"/>
      <c r="C16" s="984"/>
      <c r="D16" s="984"/>
      <c r="E16" s="984"/>
      <c r="F16" s="984"/>
      <c r="G16" s="985"/>
      <c r="H16" s="1009"/>
      <c r="I16" s="1010"/>
      <c r="J16" s="1010"/>
      <c r="K16" s="1010"/>
      <c r="L16" s="1010"/>
      <c r="M16" s="1010"/>
      <c r="N16" s="1010"/>
      <c r="O16" s="1010"/>
      <c r="P16" s="1010"/>
      <c r="Q16" s="1010"/>
      <c r="R16" s="1010"/>
      <c r="S16" s="1010"/>
      <c r="T16" s="1010"/>
      <c r="U16" s="1010"/>
      <c r="V16" s="1010"/>
      <c r="W16" s="1010"/>
      <c r="X16" s="1010"/>
      <c r="Y16" s="1010"/>
      <c r="Z16" s="1010"/>
      <c r="AA16" s="1010"/>
      <c r="AB16" s="1010"/>
      <c r="AC16" s="1010"/>
      <c r="AD16" s="1010"/>
      <c r="AE16" s="1010"/>
      <c r="AF16" s="1010"/>
      <c r="AG16" s="1010"/>
      <c r="AH16" s="1011"/>
      <c r="AI16" s="68"/>
      <c r="BG16" s="986" t="s">
        <v>189</v>
      </c>
      <c r="BH16" s="984"/>
      <c r="BI16" s="984"/>
      <c r="BJ16" s="984"/>
      <c r="BK16" s="984"/>
      <c r="BL16" s="984"/>
      <c r="BM16" s="985"/>
      <c r="BN16" s="1009">
        <f>IF('受付表'!J8="","",'受付表'!J8)</f>
      </c>
      <c r="BO16" s="1010"/>
      <c r="BP16" s="1010"/>
      <c r="BQ16" s="1010"/>
      <c r="BR16" s="1010"/>
      <c r="BS16" s="1010"/>
      <c r="BT16" s="1010"/>
      <c r="BU16" s="1010"/>
      <c r="BV16" s="1010"/>
      <c r="BW16" s="1010"/>
      <c r="BX16" s="1010"/>
      <c r="BY16" s="1010"/>
      <c r="BZ16" s="1010"/>
      <c r="CA16" s="1010"/>
      <c r="CB16" s="1010"/>
      <c r="CC16" s="1010"/>
      <c r="CD16" s="1010"/>
      <c r="CE16" s="1010"/>
      <c r="CF16" s="1010"/>
      <c r="CG16" s="1010"/>
      <c r="CH16" s="1010"/>
      <c r="CI16" s="1010"/>
      <c r="CJ16" s="1010"/>
      <c r="CK16" s="1010"/>
      <c r="CL16" s="1010"/>
      <c r="CM16" s="1010"/>
      <c r="CN16" s="1011"/>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row>
    <row r="17" spans="1:253" ht="12" customHeight="1">
      <c r="A17" s="978" t="s">
        <v>513</v>
      </c>
      <c r="B17" s="979"/>
      <c r="C17" s="979"/>
      <c r="D17" s="979"/>
      <c r="E17" s="979"/>
      <c r="F17" s="979"/>
      <c r="G17" s="980"/>
      <c r="H17" s="966" t="s">
        <v>514</v>
      </c>
      <c r="I17" s="966"/>
      <c r="J17" s="967"/>
      <c r="K17" s="78" t="s">
        <v>499</v>
      </c>
      <c r="L17" s="68"/>
      <c r="M17" s="68"/>
      <c r="N17" s="68"/>
      <c r="O17" s="68"/>
      <c r="P17" s="68"/>
      <c r="Q17" s="68"/>
      <c r="R17" s="68"/>
      <c r="S17" s="68"/>
      <c r="T17" s="68"/>
      <c r="U17" s="68"/>
      <c r="V17" s="68"/>
      <c r="W17" s="78" t="s">
        <v>165</v>
      </c>
      <c r="X17" s="68"/>
      <c r="Y17" s="89"/>
      <c r="Z17" s="997"/>
      <c r="AA17" s="997"/>
      <c r="AB17" s="997"/>
      <c r="AC17" s="997"/>
      <c r="AD17" s="997"/>
      <c r="AE17" s="997"/>
      <c r="AF17" s="997"/>
      <c r="AG17" s="997"/>
      <c r="AH17" s="998"/>
      <c r="AI17" s="68"/>
      <c r="BG17" s="978" t="s">
        <v>513</v>
      </c>
      <c r="BH17" s="979"/>
      <c r="BI17" s="979"/>
      <c r="BJ17" s="979"/>
      <c r="BK17" s="979"/>
      <c r="BL17" s="979"/>
      <c r="BM17" s="980"/>
      <c r="BN17" s="966" t="s">
        <v>514</v>
      </c>
      <c r="BO17" s="966"/>
      <c r="BP17" s="967"/>
      <c r="BQ17" s="78" t="s">
        <v>499</v>
      </c>
      <c r="BR17" s="68"/>
      <c r="BS17" s="68"/>
      <c r="BT17" s="68"/>
      <c r="BU17" s="68"/>
      <c r="BV17" s="68"/>
      <c r="BW17" s="68"/>
      <c r="BX17" s="68"/>
      <c r="BY17" s="68"/>
      <c r="BZ17" s="68"/>
      <c r="CA17" s="68"/>
      <c r="CB17" s="68"/>
      <c r="CC17" s="78" t="s">
        <v>165</v>
      </c>
      <c r="CD17" s="68"/>
      <c r="CE17" s="89"/>
      <c r="CF17" s="997">
        <f>'工一面'!G17</f>
        <v>0</v>
      </c>
      <c r="CG17" s="997"/>
      <c r="CH17" s="997"/>
      <c r="CI17" s="997"/>
      <c r="CJ17" s="997"/>
      <c r="CK17" s="997"/>
      <c r="CL17" s="997"/>
      <c r="CM17" s="997"/>
      <c r="CN17" s="998"/>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row>
    <row r="18" spans="1:92" ht="15.75" customHeight="1">
      <c r="A18" s="978"/>
      <c r="B18" s="979"/>
      <c r="C18" s="979"/>
      <c r="D18" s="979"/>
      <c r="E18" s="979"/>
      <c r="F18" s="979"/>
      <c r="G18" s="980"/>
      <c r="H18" s="966"/>
      <c r="I18" s="966"/>
      <c r="J18" s="967"/>
      <c r="K18" s="79" t="s">
        <v>111</v>
      </c>
      <c r="L18" s="1001"/>
      <c r="M18" s="1001"/>
      <c r="N18" s="1001"/>
      <c r="O18" s="992"/>
      <c r="P18" s="992"/>
      <c r="Q18" s="992"/>
      <c r="R18" s="992"/>
      <c r="S18" s="992"/>
      <c r="T18" s="992"/>
      <c r="U18" s="992"/>
      <c r="V18" s="992"/>
      <c r="W18" s="992"/>
      <c r="X18" s="992"/>
      <c r="Y18" s="992"/>
      <c r="Z18" s="992"/>
      <c r="AA18" s="992"/>
      <c r="AB18" s="992"/>
      <c r="AC18" s="992"/>
      <c r="AD18" s="992"/>
      <c r="AE18" s="992"/>
      <c r="AF18" s="992"/>
      <c r="AG18" s="992"/>
      <c r="AH18" s="996"/>
      <c r="AI18" s="68"/>
      <c r="BG18" s="978"/>
      <c r="BH18" s="979"/>
      <c r="BI18" s="979"/>
      <c r="BJ18" s="979"/>
      <c r="BK18" s="979"/>
      <c r="BL18" s="979"/>
      <c r="BM18" s="980"/>
      <c r="BN18" s="966"/>
      <c r="BO18" s="966"/>
      <c r="BP18" s="967"/>
      <c r="BQ18" s="79" t="s">
        <v>111</v>
      </c>
      <c r="BR18" s="992">
        <f>'工一面'!H15</f>
        <v>0</v>
      </c>
      <c r="BS18" s="992"/>
      <c r="BT18" s="992"/>
      <c r="BU18" s="992">
        <f>'工一面'!G16</f>
        <v>0</v>
      </c>
      <c r="BV18" s="992"/>
      <c r="BW18" s="992"/>
      <c r="BX18" s="992"/>
      <c r="BY18" s="992"/>
      <c r="BZ18" s="992"/>
      <c r="CA18" s="992"/>
      <c r="CB18" s="992"/>
      <c r="CC18" s="992"/>
      <c r="CD18" s="992"/>
      <c r="CE18" s="992"/>
      <c r="CF18" s="992"/>
      <c r="CG18" s="992"/>
      <c r="CH18" s="992"/>
      <c r="CI18" s="992"/>
      <c r="CJ18" s="992"/>
      <c r="CK18" s="992"/>
      <c r="CL18" s="992"/>
      <c r="CM18" s="992"/>
      <c r="CN18" s="996"/>
    </row>
    <row r="19" spans="1:92" ht="12" customHeight="1">
      <c r="A19" s="978"/>
      <c r="B19" s="979"/>
      <c r="C19" s="979"/>
      <c r="D19" s="979"/>
      <c r="E19" s="979"/>
      <c r="F19" s="979"/>
      <c r="G19" s="980"/>
      <c r="H19" s="966"/>
      <c r="I19" s="966"/>
      <c r="J19" s="967"/>
      <c r="K19" s="78" t="s">
        <v>500</v>
      </c>
      <c r="L19" s="68"/>
      <c r="M19" s="68"/>
      <c r="N19" s="68"/>
      <c r="O19" s="68"/>
      <c r="P19" s="68"/>
      <c r="Q19" s="68"/>
      <c r="R19" s="68"/>
      <c r="S19" s="68"/>
      <c r="T19" s="68"/>
      <c r="U19" s="68"/>
      <c r="V19" s="68"/>
      <c r="W19" s="68"/>
      <c r="X19" s="68"/>
      <c r="Y19" s="68"/>
      <c r="Z19" s="68"/>
      <c r="AA19" s="68"/>
      <c r="AB19" s="68"/>
      <c r="AC19" s="68"/>
      <c r="AD19" s="68"/>
      <c r="AE19" s="68"/>
      <c r="AF19" s="68"/>
      <c r="AG19" s="987" t="s">
        <v>101</v>
      </c>
      <c r="AH19" s="988"/>
      <c r="AI19" s="68"/>
      <c r="BG19" s="978"/>
      <c r="BH19" s="979"/>
      <c r="BI19" s="979"/>
      <c r="BJ19" s="979"/>
      <c r="BK19" s="979"/>
      <c r="BL19" s="979"/>
      <c r="BM19" s="980"/>
      <c r="BN19" s="966"/>
      <c r="BO19" s="966"/>
      <c r="BP19" s="967"/>
      <c r="BQ19" s="78" t="s">
        <v>500</v>
      </c>
      <c r="BR19" s="68"/>
      <c r="BS19" s="68"/>
      <c r="BT19" s="68"/>
      <c r="BU19" s="68"/>
      <c r="BV19" s="68"/>
      <c r="BW19" s="68"/>
      <c r="BX19" s="68"/>
      <c r="BY19" s="68"/>
      <c r="BZ19" s="68"/>
      <c r="CA19" s="68"/>
      <c r="CB19" s="68"/>
      <c r="CC19" s="68"/>
      <c r="CD19" s="68"/>
      <c r="CE19" s="68"/>
      <c r="CF19" s="68"/>
      <c r="CG19" s="68"/>
      <c r="CH19" s="68"/>
      <c r="CI19" s="68"/>
      <c r="CJ19" s="68"/>
      <c r="CK19" s="68"/>
      <c r="CL19" s="68"/>
      <c r="CM19" s="987" t="s">
        <v>101</v>
      </c>
      <c r="CN19" s="988"/>
    </row>
    <row r="20" spans="1:92" ht="15.75" customHeight="1">
      <c r="A20" s="978"/>
      <c r="B20" s="979"/>
      <c r="C20" s="979"/>
      <c r="D20" s="979"/>
      <c r="E20" s="979"/>
      <c r="F20" s="979"/>
      <c r="G20" s="980"/>
      <c r="H20" s="984"/>
      <c r="I20" s="984"/>
      <c r="J20" s="985"/>
      <c r="K20" s="992"/>
      <c r="L20" s="992"/>
      <c r="M20" s="992"/>
      <c r="N20" s="992"/>
      <c r="O20" s="992"/>
      <c r="P20" s="992"/>
      <c r="Q20" s="992"/>
      <c r="R20" s="992"/>
      <c r="S20" s="992"/>
      <c r="T20" s="992"/>
      <c r="U20" s="992"/>
      <c r="V20" s="992"/>
      <c r="W20" s="992"/>
      <c r="X20" s="992"/>
      <c r="Y20" s="992"/>
      <c r="Z20" s="992"/>
      <c r="AA20" s="992"/>
      <c r="AB20" s="992"/>
      <c r="AC20" s="992"/>
      <c r="AD20" s="992"/>
      <c r="AE20" s="992"/>
      <c r="AF20" s="992"/>
      <c r="AG20" s="989"/>
      <c r="AH20" s="990"/>
      <c r="AI20" s="68"/>
      <c r="BG20" s="978"/>
      <c r="BH20" s="979"/>
      <c r="BI20" s="979"/>
      <c r="BJ20" s="979"/>
      <c r="BK20" s="979"/>
      <c r="BL20" s="979"/>
      <c r="BM20" s="980"/>
      <c r="BN20" s="984"/>
      <c r="BO20" s="984"/>
      <c r="BP20" s="985"/>
      <c r="BQ20" s="992">
        <f>'工一面'!G14</f>
        <v>0</v>
      </c>
      <c r="BR20" s="992"/>
      <c r="BS20" s="992"/>
      <c r="BT20" s="992"/>
      <c r="BU20" s="992"/>
      <c r="BV20" s="992"/>
      <c r="BW20" s="992"/>
      <c r="BX20" s="992"/>
      <c r="BY20" s="992"/>
      <c r="BZ20" s="992"/>
      <c r="CA20" s="992"/>
      <c r="CB20" s="992"/>
      <c r="CC20" s="992"/>
      <c r="CD20" s="992"/>
      <c r="CE20" s="992"/>
      <c r="CF20" s="992"/>
      <c r="CG20" s="992"/>
      <c r="CH20" s="992"/>
      <c r="CI20" s="992"/>
      <c r="CJ20" s="992"/>
      <c r="CK20" s="992"/>
      <c r="CL20" s="992"/>
      <c r="CM20" s="989"/>
      <c r="CN20" s="990"/>
    </row>
    <row r="21" spans="1:228" ht="12" customHeight="1">
      <c r="A21" s="978"/>
      <c r="B21" s="979"/>
      <c r="C21" s="979"/>
      <c r="D21" s="979"/>
      <c r="E21" s="979"/>
      <c r="F21" s="979"/>
      <c r="G21" s="980"/>
      <c r="H21" s="966" t="s">
        <v>515</v>
      </c>
      <c r="I21" s="966"/>
      <c r="J21" s="967"/>
      <c r="K21" s="78" t="s">
        <v>499</v>
      </c>
      <c r="L21" s="68"/>
      <c r="M21" s="68"/>
      <c r="N21" s="68"/>
      <c r="O21" s="68"/>
      <c r="P21" s="68"/>
      <c r="Q21" s="68"/>
      <c r="R21" s="68"/>
      <c r="S21" s="68"/>
      <c r="T21" s="68"/>
      <c r="U21" s="68"/>
      <c r="V21" s="68"/>
      <c r="W21" s="78" t="s">
        <v>165</v>
      </c>
      <c r="X21" s="68"/>
      <c r="Y21" s="89"/>
      <c r="Z21" s="997"/>
      <c r="AA21" s="997"/>
      <c r="AB21" s="997"/>
      <c r="AC21" s="997"/>
      <c r="AD21" s="997"/>
      <c r="AE21" s="997"/>
      <c r="AF21" s="997"/>
      <c r="AG21" s="997"/>
      <c r="AH21" s="998"/>
      <c r="AI21" s="68"/>
      <c r="BG21" s="978"/>
      <c r="BH21" s="979"/>
      <c r="BI21" s="979"/>
      <c r="BJ21" s="979"/>
      <c r="BK21" s="979"/>
      <c r="BL21" s="979"/>
      <c r="BM21" s="980"/>
      <c r="HS21" s="67"/>
      <c r="HT21" s="67"/>
    </row>
    <row r="22" spans="1:228" ht="15.75" customHeight="1">
      <c r="A22" s="978"/>
      <c r="B22" s="979"/>
      <c r="C22" s="979"/>
      <c r="D22" s="979"/>
      <c r="E22" s="979"/>
      <c r="F22" s="979"/>
      <c r="G22" s="980"/>
      <c r="H22" s="966"/>
      <c r="I22" s="966"/>
      <c r="J22" s="967"/>
      <c r="K22" s="79" t="s">
        <v>111</v>
      </c>
      <c r="L22" s="1001"/>
      <c r="M22" s="1001"/>
      <c r="N22" s="1001"/>
      <c r="O22" s="992"/>
      <c r="P22" s="992"/>
      <c r="Q22" s="992"/>
      <c r="R22" s="992"/>
      <c r="S22" s="992"/>
      <c r="T22" s="992"/>
      <c r="U22" s="992"/>
      <c r="V22" s="992"/>
      <c r="W22" s="992"/>
      <c r="X22" s="992"/>
      <c r="Y22" s="992"/>
      <c r="Z22" s="992"/>
      <c r="AA22" s="992"/>
      <c r="AB22" s="992"/>
      <c r="AC22" s="992"/>
      <c r="AD22" s="992"/>
      <c r="AE22" s="992"/>
      <c r="AF22" s="992"/>
      <c r="AG22" s="992"/>
      <c r="AH22" s="996"/>
      <c r="AI22" s="68"/>
      <c r="BG22" s="978"/>
      <c r="BH22" s="979"/>
      <c r="BI22" s="979"/>
      <c r="BJ22" s="979"/>
      <c r="BK22" s="979"/>
      <c r="BL22" s="979"/>
      <c r="BM22" s="980"/>
      <c r="HS22" s="67"/>
      <c r="HT22" s="67"/>
    </row>
    <row r="23" spans="1:228" ht="12" customHeight="1">
      <c r="A23" s="978"/>
      <c r="B23" s="979"/>
      <c r="C23" s="979"/>
      <c r="D23" s="979"/>
      <c r="E23" s="979"/>
      <c r="F23" s="979"/>
      <c r="G23" s="980"/>
      <c r="H23" s="966"/>
      <c r="I23" s="966"/>
      <c r="J23" s="967"/>
      <c r="K23" s="78" t="s">
        <v>500</v>
      </c>
      <c r="L23" s="68"/>
      <c r="M23" s="68"/>
      <c r="N23" s="68"/>
      <c r="O23" s="68"/>
      <c r="P23" s="68"/>
      <c r="Q23" s="68"/>
      <c r="R23" s="68"/>
      <c r="S23" s="68"/>
      <c r="T23" s="68"/>
      <c r="U23" s="68"/>
      <c r="V23" s="68"/>
      <c r="W23" s="68"/>
      <c r="X23" s="68"/>
      <c r="Y23" s="68"/>
      <c r="Z23" s="68"/>
      <c r="AA23" s="68"/>
      <c r="AB23" s="68"/>
      <c r="AC23" s="68"/>
      <c r="AD23" s="68"/>
      <c r="AE23" s="68"/>
      <c r="AF23" s="68"/>
      <c r="AG23" s="987" t="s">
        <v>101</v>
      </c>
      <c r="AH23" s="988"/>
      <c r="AI23" s="68"/>
      <c r="BG23" s="978"/>
      <c r="BH23" s="979"/>
      <c r="BI23" s="979"/>
      <c r="BJ23" s="979"/>
      <c r="BK23" s="979"/>
      <c r="BL23" s="979"/>
      <c r="BM23" s="980"/>
      <c r="HS23" s="67"/>
      <c r="HT23" s="67"/>
    </row>
    <row r="24" spans="1:228" ht="15.75" customHeight="1">
      <c r="A24" s="981"/>
      <c r="B24" s="982"/>
      <c r="C24" s="982"/>
      <c r="D24" s="982"/>
      <c r="E24" s="982"/>
      <c r="F24" s="982"/>
      <c r="G24" s="983"/>
      <c r="H24" s="984"/>
      <c r="I24" s="984"/>
      <c r="J24" s="985"/>
      <c r="K24" s="992"/>
      <c r="L24" s="992"/>
      <c r="M24" s="992"/>
      <c r="N24" s="992"/>
      <c r="O24" s="992"/>
      <c r="P24" s="992"/>
      <c r="Q24" s="992"/>
      <c r="R24" s="992"/>
      <c r="S24" s="992"/>
      <c r="T24" s="992"/>
      <c r="U24" s="992"/>
      <c r="V24" s="992"/>
      <c r="W24" s="992"/>
      <c r="X24" s="992"/>
      <c r="Y24" s="992"/>
      <c r="Z24" s="992"/>
      <c r="AA24" s="992"/>
      <c r="AB24" s="992"/>
      <c r="AC24" s="992"/>
      <c r="AD24" s="992"/>
      <c r="AE24" s="992"/>
      <c r="AF24" s="992"/>
      <c r="AG24" s="989"/>
      <c r="AH24" s="990"/>
      <c r="AI24" s="68"/>
      <c r="BG24" s="981"/>
      <c r="BH24" s="982"/>
      <c r="BI24" s="982"/>
      <c r="BJ24" s="982"/>
      <c r="BK24" s="982"/>
      <c r="BL24" s="982"/>
      <c r="BM24" s="983"/>
      <c r="HS24" s="67"/>
      <c r="HT24" s="67"/>
    </row>
    <row r="25" spans="1:92" ht="12" customHeight="1">
      <c r="A25" s="965" t="s">
        <v>516</v>
      </c>
      <c r="B25" s="966"/>
      <c r="C25" s="966"/>
      <c r="D25" s="966"/>
      <c r="E25" s="966"/>
      <c r="F25" s="966"/>
      <c r="G25" s="967"/>
      <c r="H25" s="966" t="s">
        <v>514</v>
      </c>
      <c r="I25" s="966"/>
      <c r="J25" s="967"/>
      <c r="K25" s="78" t="s">
        <v>169</v>
      </c>
      <c r="L25" s="68"/>
      <c r="M25" s="68"/>
      <c r="N25" s="68"/>
      <c r="O25" s="68"/>
      <c r="P25" s="68"/>
      <c r="Q25" s="68"/>
      <c r="R25" s="68"/>
      <c r="S25" s="68"/>
      <c r="T25" s="68"/>
      <c r="U25" s="68"/>
      <c r="V25" s="68"/>
      <c r="W25" s="78" t="s">
        <v>165</v>
      </c>
      <c r="X25" s="68"/>
      <c r="Y25" s="89"/>
      <c r="Z25" s="997"/>
      <c r="AA25" s="997"/>
      <c r="AB25" s="997"/>
      <c r="AC25" s="997"/>
      <c r="AD25" s="997"/>
      <c r="AE25" s="997"/>
      <c r="AF25" s="997"/>
      <c r="AG25" s="997"/>
      <c r="AH25" s="998"/>
      <c r="AI25" s="68"/>
      <c r="BG25" s="965" t="s">
        <v>516</v>
      </c>
      <c r="BH25" s="966"/>
      <c r="BI25" s="966"/>
      <c r="BJ25" s="966"/>
      <c r="BK25" s="966"/>
      <c r="BL25" s="966"/>
      <c r="BM25" s="967"/>
      <c r="BN25" s="966"/>
      <c r="BO25" s="966"/>
      <c r="BP25" s="967"/>
      <c r="BQ25" s="78"/>
      <c r="BR25" s="68"/>
      <c r="BS25" s="68"/>
      <c r="BT25" s="68"/>
      <c r="BU25" s="68"/>
      <c r="BV25" s="68"/>
      <c r="BW25" s="68"/>
      <c r="BX25" s="68"/>
      <c r="BY25" s="68"/>
      <c r="BZ25" s="68"/>
      <c r="CA25" s="68"/>
      <c r="CB25" s="68"/>
      <c r="CC25" s="78"/>
      <c r="CD25" s="68"/>
      <c r="CE25" s="89"/>
      <c r="CF25" s="997"/>
      <c r="CG25" s="997"/>
      <c r="CH25" s="997"/>
      <c r="CI25" s="997"/>
      <c r="CJ25" s="997"/>
      <c r="CK25" s="997"/>
      <c r="CL25" s="997"/>
      <c r="CM25" s="997"/>
      <c r="CN25" s="998"/>
    </row>
    <row r="26" spans="1:92" ht="15.75" customHeight="1">
      <c r="A26" s="965"/>
      <c r="B26" s="966"/>
      <c r="C26" s="966"/>
      <c r="D26" s="966"/>
      <c r="E26" s="966"/>
      <c r="F26" s="966"/>
      <c r="G26" s="967"/>
      <c r="H26" s="966"/>
      <c r="I26" s="966"/>
      <c r="J26" s="967"/>
      <c r="K26" s="79" t="s">
        <v>111</v>
      </c>
      <c r="L26" s="1001"/>
      <c r="M26" s="1001"/>
      <c r="N26" s="1001"/>
      <c r="O26" s="992"/>
      <c r="P26" s="992"/>
      <c r="Q26" s="992"/>
      <c r="R26" s="992"/>
      <c r="S26" s="992"/>
      <c r="T26" s="992"/>
      <c r="U26" s="992"/>
      <c r="V26" s="992"/>
      <c r="W26" s="992"/>
      <c r="X26" s="992"/>
      <c r="Y26" s="992"/>
      <c r="Z26" s="992"/>
      <c r="AA26" s="992"/>
      <c r="AB26" s="992"/>
      <c r="AC26" s="992"/>
      <c r="AD26" s="992"/>
      <c r="AE26" s="992"/>
      <c r="AF26" s="992"/>
      <c r="AG26" s="992"/>
      <c r="AH26" s="996"/>
      <c r="AI26" s="68"/>
      <c r="BG26" s="965"/>
      <c r="BH26" s="966"/>
      <c r="BI26" s="966"/>
      <c r="BJ26" s="966"/>
      <c r="BK26" s="966"/>
      <c r="BL26" s="966"/>
      <c r="BM26" s="967"/>
      <c r="BN26" s="966"/>
      <c r="BO26" s="966"/>
      <c r="BP26" s="967"/>
      <c r="BQ26" s="79"/>
      <c r="BR26" s="992"/>
      <c r="BS26" s="992"/>
      <c r="BT26" s="992"/>
      <c r="BU26" s="992"/>
      <c r="BV26" s="992"/>
      <c r="BW26" s="992"/>
      <c r="BX26" s="992"/>
      <c r="BY26" s="992"/>
      <c r="BZ26" s="992"/>
      <c r="CA26" s="992"/>
      <c r="CB26" s="992"/>
      <c r="CC26" s="992"/>
      <c r="CD26" s="992"/>
      <c r="CE26" s="992"/>
      <c r="CF26" s="992"/>
      <c r="CG26" s="992"/>
      <c r="CH26" s="992"/>
      <c r="CI26" s="992"/>
      <c r="CJ26" s="992"/>
      <c r="CK26" s="992"/>
      <c r="CL26" s="992"/>
      <c r="CM26" s="992"/>
      <c r="CN26" s="996"/>
    </row>
    <row r="27" spans="1:253" ht="12" customHeight="1">
      <c r="A27" s="965"/>
      <c r="B27" s="966"/>
      <c r="C27" s="966"/>
      <c r="D27" s="966"/>
      <c r="E27" s="966"/>
      <c r="F27" s="966"/>
      <c r="G27" s="967"/>
      <c r="H27" s="966"/>
      <c r="I27" s="966"/>
      <c r="J27" s="967"/>
      <c r="K27" s="78" t="s">
        <v>162</v>
      </c>
      <c r="L27" s="68"/>
      <c r="M27" s="78"/>
      <c r="N27" s="68"/>
      <c r="O27" s="68"/>
      <c r="P27" s="68"/>
      <c r="Q27" s="68"/>
      <c r="R27" s="68"/>
      <c r="S27" s="68"/>
      <c r="T27" s="68"/>
      <c r="U27" s="68"/>
      <c r="V27" s="68"/>
      <c r="W27" s="84"/>
      <c r="X27" s="78" t="s">
        <v>353</v>
      </c>
      <c r="Y27" s="78"/>
      <c r="Z27" s="991"/>
      <c r="AA27" s="991"/>
      <c r="AB27" s="78" t="s">
        <v>114</v>
      </c>
      <c r="AC27" s="78"/>
      <c r="AD27" s="78"/>
      <c r="AE27" s="78"/>
      <c r="AF27" s="78"/>
      <c r="AG27" s="78"/>
      <c r="AH27" s="96"/>
      <c r="AI27" s="68"/>
      <c r="BG27" s="965"/>
      <c r="BH27" s="966"/>
      <c r="BI27" s="966"/>
      <c r="BJ27" s="966"/>
      <c r="BK27" s="966"/>
      <c r="BL27" s="966"/>
      <c r="BM27" s="967"/>
      <c r="BN27" s="966"/>
      <c r="BO27" s="966"/>
      <c r="BP27" s="967"/>
      <c r="BQ27" s="78"/>
      <c r="BR27" s="68"/>
      <c r="BS27" s="78"/>
      <c r="BT27" s="68"/>
      <c r="BU27" s="68"/>
      <c r="BV27" s="68"/>
      <c r="BW27" s="68"/>
      <c r="BX27" s="68"/>
      <c r="BY27" s="68"/>
      <c r="BZ27" s="68"/>
      <c r="CA27" s="68"/>
      <c r="CB27" s="68"/>
      <c r="CC27" s="84"/>
      <c r="CD27" s="78"/>
      <c r="CE27" s="78"/>
      <c r="CF27" s="991"/>
      <c r="CG27" s="991"/>
      <c r="CH27" s="78"/>
      <c r="CI27" s="78"/>
      <c r="CJ27" s="78"/>
      <c r="CK27" s="78"/>
      <c r="CL27" s="78"/>
      <c r="CM27" s="78"/>
      <c r="CN27" s="96"/>
      <c r="IM27" s="67"/>
      <c r="IN27" s="67"/>
      <c r="IO27" s="67"/>
      <c r="IP27" s="67"/>
      <c r="IQ27" s="67"/>
      <c r="IR27" s="67"/>
      <c r="IS27" s="67"/>
    </row>
    <row r="28" spans="1:253" ht="15.75" customHeight="1">
      <c r="A28" s="965"/>
      <c r="B28" s="966"/>
      <c r="C28" s="966"/>
      <c r="D28" s="966"/>
      <c r="E28" s="966"/>
      <c r="F28" s="966"/>
      <c r="G28" s="967"/>
      <c r="H28" s="966"/>
      <c r="I28" s="966"/>
      <c r="J28" s="967"/>
      <c r="K28" s="992"/>
      <c r="L28" s="992"/>
      <c r="M28" s="992"/>
      <c r="N28" s="992"/>
      <c r="O28" s="992"/>
      <c r="P28" s="992"/>
      <c r="Q28" s="992"/>
      <c r="R28" s="992"/>
      <c r="S28" s="992"/>
      <c r="T28" s="992"/>
      <c r="U28" s="992"/>
      <c r="V28" s="992"/>
      <c r="W28" s="993"/>
      <c r="X28" s="85" t="s">
        <v>112</v>
      </c>
      <c r="Y28" s="1007"/>
      <c r="Z28" s="1007"/>
      <c r="AA28" s="1007"/>
      <c r="AB28" s="1004" t="s">
        <v>495</v>
      </c>
      <c r="AC28" s="1004"/>
      <c r="AD28" s="1004"/>
      <c r="AE28" s="995"/>
      <c r="AF28" s="995"/>
      <c r="AG28" s="995"/>
      <c r="AH28" s="97" t="s">
        <v>109</v>
      </c>
      <c r="AI28" s="68"/>
      <c r="BG28" s="965"/>
      <c r="BH28" s="966"/>
      <c r="BI28" s="966"/>
      <c r="BJ28" s="966"/>
      <c r="BK28" s="966"/>
      <c r="BL28" s="966"/>
      <c r="BM28" s="967"/>
      <c r="BN28" s="966"/>
      <c r="BO28" s="966"/>
      <c r="BP28" s="967"/>
      <c r="BQ28" s="992"/>
      <c r="BR28" s="992"/>
      <c r="BS28" s="992"/>
      <c r="BT28" s="992"/>
      <c r="BU28" s="992"/>
      <c r="BV28" s="992"/>
      <c r="BW28" s="992"/>
      <c r="BX28" s="992"/>
      <c r="BY28" s="992"/>
      <c r="BZ28" s="992"/>
      <c r="CA28" s="992"/>
      <c r="CB28" s="992"/>
      <c r="CC28" s="993"/>
      <c r="CD28" s="85"/>
      <c r="CE28" s="1007"/>
      <c r="CF28" s="1007"/>
      <c r="CG28" s="1007"/>
      <c r="CH28" s="1004"/>
      <c r="CI28" s="1004"/>
      <c r="CJ28" s="1004"/>
      <c r="CK28" s="995"/>
      <c r="CL28" s="995"/>
      <c r="CM28" s="995"/>
      <c r="CN28" s="97"/>
      <c r="IM28" s="67"/>
      <c r="IN28" s="67"/>
      <c r="IO28" s="67"/>
      <c r="IP28" s="67"/>
      <c r="IQ28" s="67"/>
      <c r="IR28" s="67"/>
      <c r="IS28" s="67"/>
    </row>
    <row r="29" spans="1:253" ht="12" customHeight="1">
      <c r="A29" s="965"/>
      <c r="B29" s="966"/>
      <c r="C29" s="966"/>
      <c r="D29" s="966"/>
      <c r="E29" s="966"/>
      <c r="F29" s="966"/>
      <c r="G29" s="967"/>
      <c r="H29" s="966"/>
      <c r="I29" s="966"/>
      <c r="J29" s="967"/>
      <c r="K29" s="78" t="s">
        <v>496</v>
      </c>
      <c r="L29" s="68"/>
      <c r="M29" s="78"/>
      <c r="N29" s="68"/>
      <c r="O29" s="68"/>
      <c r="P29" s="68"/>
      <c r="Q29" s="68"/>
      <c r="R29" s="68"/>
      <c r="S29" s="68"/>
      <c r="T29" s="68"/>
      <c r="U29" s="68"/>
      <c r="V29" s="68"/>
      <c r="W29" s="86"/>
      <c r="X29" s="78" t="s">
        <v>116</v>
      </c>
      <c r="Y29" s="78"/>
      <c r="Z29" s="991"/>
      <c r="AA29" s="991"/>
      <c r="AB29" s="78" t="s">
        <v>119</v>
      </c>
      <c r="AC29" s="78"/>
      <c r="AD29" s="78"/>
      <c r="AE29" s="78"/>
      <c r="AF29" s="78"/>
      <c r="AG29" s="78"/>
      <c r="AH29" s="96"/>
      <c r="AI29" s="68"/>
      <c r="BG29" s="965"/>
      <c r="BH29" s="966"/>
      <c r="BI29" s="966"/>
      <c r="BJ29" s="966"/>
      <c r="BK29" s="966"/>
      <c r="BL29" s="966"/>
      <c r="BM29" s="967"/>
      <c r="BN29" s="966"/>
      <c r="BO29" s="966"/>
      <c r="BP29" s="967"/>
      <c r="BQ29" s="78"/>
      <c r="BR29" s="68"/>
      <c r="BS29" s="78"/>
      <c r="BT29" s="68"/>
      <c r="BU29" s="68"/>
      <c r="BV29" s="68"/>
      <c r="BW29" s="68"/>
      <c r="BX29" s="68"/>
      <c r="BY29" s="68"/>
      <c r="BZ29" s="68"/>
      <c r="CA29" s="68"/>
      <c r="CB29" s="68"/>
      <c r="CC29" s="86"/>
      <c r="CD29" s="78"/>
      <c r="CE29" s="78"/>
      <c r="CF29" s="991"/>
      <c r="CG29" s="991"/>
      <c r="CH29" s="78"/>
      <c r="CI29" s="78"/>
      <c r="CJ29" s="78"/>
      <c r="CK29" s="78"/>
      <c r="CL29" s="78"/>
      <c r="CM29" s="78"/>
      <c r="CN29" s="96"/>
      <c r="IM29" s="67"/>
      <c r="IN29" s="67"/>
      <c r="IO29" s="67"/>
      <c r="IP29" s="67"/>
      <c r="IQ29" s="67"/>
      <c r="IR29" s="67"/>
      <c r="IS29" s="67"/>
    </row>
    <row r="30" spans="1:92" ht="15.75" customHeight="1">
      <c r="A30" s="965"/>
      <c r="B30" s="966"/>
      <c r="C30" s="966"/>
      <c r="D30" s="966"/>
      <c r="E30" s="966"/>
      <c r="F30" s="966"/>
      <c r="G30" s="967"/>
      <c r="H30" s="984"/>
      <c r="I30" s="984"/>
      <c r="J30" s="985"/>
      <c r="K30" s="992"/>
      <c r="L30" s="992"/>
      <c r="M30" s="992"/>
      <c r="N30" s="992"/>
      <c r="O30" s="992"/>
      <c r="P30" s="992"/>
      <c r="Q30" s="992"/>
      <c r="R30" s="992"/>
      <c r="S30" s="992"/>
      <c r="T30" s="992"/>
      <c r="U30" s="992"/>
      <c r="V30" s="992"/>
      <c r="W30" s="993"/>
      <c r="X30" s="85" t="s">
        <v>112</v>
      </c>
      <c r="Y30" s="994"/>
      <c r="Z30" s="994"/>
      <c r="AA30" s="90" t="s">
        <v>517</v>
      </c>
      <c r="AB30" s="90"/>
      <c r="AC30" s="90"/>
      <c r="AD30" s="90"/>
      <c r="AE30" s="995"/>
      <c r="AF30" s="995"/>
      <c r="AG30" s="995"/>
      <c r="AH30" s="97" t="s">
        <v>109</v>
      </c>
      <c r="AI30" s="68"/>
      <c r="BG30" s="965"/>
      <c r="BH30" s="966"/>
      <c r="BI30" s="966"/>
      <c r="BJ30" s="966"/>
      <c r="BK30" s="966"/>
      <c r="BL30" s="966"/>
      <c r="BM30" s="967"/>
      <c r="BN30" s="984"/>
      <c r="BO30" s="984"/>
      <c r="BP30" s="985"/>
      <c r="BQ30" s="992"/>
      <c r="BR30" s="992"/>
      <c r="BS30" s="992"/>
      <c r="BT30" s="992"/>
      <c r="BU30" s="992"/>
      <c r="BV30" s="992"/>
      <c r="BW30" s="992"/>
      <c r="BX30" s="992"/>
      <c r="BY30" s="992"/>
      <c r="BZ30" s="992"/>
      <c r="CA30" s="992"/>
      <c r="CB30" s="992"/>
      <c r="CC30" s="993"/>
      <c r="CD30" s="85"/>
      <c r="CE30" s="994"/>
      <c r="CF30" s="994"/>
      <c r="CG30" s="90"/>
      <c r="CH30" s="90"/>
      <c r="CI30" s="90"/>
      <c r="CJ30" s="90"/>
      <c r="CK30" s="995"/>
      <c r="CL30" s="995"/>
      <c r="CM30" s="995"/>
      <c r="CN30" s="97"/>
    </row>
    <row r="31" spans="1:228" ht="12" customHeight="1">
      <c r="A31" s="965"/>
      <c r="B31" s="966"/>
      <c r="C31" s="966"/>
      <c r="D31" s="966"/>
      <c r="E31" s="966"/>
      <c r="F31" s="966"/>
      <c r="G31" s="967"/>
      <c r="H31" s="966" t="s">
        <v>515</v>
      </c>
      <c r="I31" s="966"/>
      <c r="J31" s="967"/>
      <c r="K31" s="78" t="s">
        <v>169</v>
      </c>
      <c r="L31" s="68"/>
      <c r="M31" s="68"/>
      <c r="N31" s="68"/>
      <c r="O31" s="68"/>
      <c r="P31" s="68"/>
      <c r="Q31" s="68"/>
      <c r="R31" s="68"/>
      <c r="S31" s="68"/>
      <c r="T31" s="68"/>
      <c r="U31" s="68"/>
      <c r="V31" s="68"/>
      <c r="W31" s="78" t="s">
        <v>165</v>
      </c>
      <c r="X31" s="68"/>
      <c r="Y31" s="89"/>
      <c r="Z31" s="1005"/>
      <c r="AA31" s="1005"/>
      <c r="AB31" s="1005"/>
      <c r="AC31" s="1005"/>
      <c r="AD31" s="1005"/>
      <c r="AE31" s="1005"/>
      <c r="AF31" s="1005"/>
      <c r="AG31" s="1005"/>
      <c r="AH31" s="1006"/>
      <c r="AI31" s="68"/>
      <c r="BG31" s="965"/>
      <c r="BH31" s="966"/>
      <c r="BI31" s="966"/>
      <c r="BJ31" s="966"/>
      <c r="BK31" s="966"/>
      <c r="BL31" s="966"/>
      <c r="BM31" s="967"/>
      <c r="HS31" s="67"/>
      <c r="HT31" s="67"/>
    </row>
    <row r="32" spans="1:228" ht="15.75" customHeight="1">
      <c r="A32" s="965"/>
      <c r="B32" s="966"/>
      <c r="C32" s="966"/>
      <c r="D32" s="966"/>
      <c r="E32" s="966"/>
      <c r="F32" s="966"/>
      <c r="G32" s="967"/>
      <c r="H32" s="966"/>
      <c r="I32" s="966"/>
      <c r="J32" s="967"/>
      <c r="K32" s="79" t="s">
        <v>111</v>
      </c>
      <c r="L32" s="1001"/>
      <c r="M32" s="1001"/>
      <c r="N32" s="1001"/>
      <c r="O32" s="992"/>
      <c r="P32" s="992"/>
      <c r="Q32" s="992"/>
      <c r="R32" s="992"/>
      <c r="S32" s="992"/>
      <c r="T32" s="992"/>
      <c r="U32" s="992"/>
      <c r="V32" s="992"/>
      <c r="W32" s="992"/>
      <c r="X32" s="992"/>
      <c r="Y32" s="992"/>
      <c r="Z32" s="992"/>
      <c r="AA32" s="992"/>
      <c r="AB32" s="992"/>
      <c r="AC32" s="992"/>
      <c r="AD32" s="992"/>
      <c r="AE32" s="992"/>
      <c r="AF32" s="992"/>
      <c r="AG32" s="992"/>
      <c r="AH32" s="996"/>
      <c r="AI32" s="68"/>
      <c r="BG32" s="965"/>
      <c r="BH32" s="966"/>
      <c r="BI32" s="966"/>
      <c r="BJ32" s="966"/>
      <c r="BK32" s="966"/>
      <c r="BL32" s="966"/>
      <c r="BM32" s="967"/>
      <c r="HS32" s="67"/>
      <c r="HT32" s="67"/>
    </row>
    <row r="33" spans="1:228" ht="12" customHeight="1">
      <c r="A33" s="965"/>
      <c r="B33" s="966"/>
      <c r="C33" s="966"/>
      <c r="D33" s="966"/>
      <c r="E33" s="966"/>
      <c r="F33" s="966"/>
      <c r="G33" s="967"/>
      <c r="H33" s="966"/>
      <c r="I33" s="966"/>
      <c r="J33" s="967"/>
      <c r="K33" s="78" t="s">
        <v>162</v>
      </c>
      <c r="L33" s="68"/>
      <c r="M33" s="78"/>
      <c r="N33" s="68"/>
      <c r="O33" s="68"/>
      <c r="P33" s="68"/>
      <c r="Q33" s="68"/>
      <c r="R33" s="68"/>
      <c r="S33" s="68"/>
      <c r="T33" s="68"/>
      <c r="U33" s="68"/>
      <c r="V33" s="68"/>
      <c r="W33" s="84"/>
      <c r="X33" s="78" t="s">
        <v>353</v>
      </c>
      <c r="Y33" s="78"/>
      <c r="Z33" s="991"/>
      <c r="AA33" s="991"/>
      <c r="AB33" s="78" t="s">
        <v>114</v>
      </c>
      <c r="AC33" s="78"/>
      <c r="AD33" s="78"/>
      <c r="AE33" s="78"/>
      <c r="AF33" s="78"/>
      <c r="AG33" s="78"/>
      <c r="AH33" s="96"/>
      <c r="AI33" s="68"/>
      <c r="BA33" s="98"/>
      <c r="BG33" s="965"/>
      <c r="BH33" s="966"/>
      <c r="BI33" s="966"/>
      <c r="BJ33" s="966"/>
      <c r="BK33" s="966"/>
      <c r="BL33" s="966"/>
      <c r="BM33" s="967"/>
      <c r="HS33" s="67"/>
      <c r="HT33" s="67"/>
    </row>
    <row r="34" spans="1:228" ht="15.75" customHeight="1">
      <c r="A34" s="965"/>
      <c r="B34" s="966"/>
      <c r="C34" s="966"/>
      <c r="D34" s="966"/>
      <c r="E34" s="966"/>
      <c r="F34" s="966"/>
      <c r="G34" s="967"/>
      <c r="H34" s="966"/>
      <c r="I34" s="966"/>
      <c r="J34" s="967"/>
      <c r="K34" s="992"/>
      <c r="L34" s="992"/>
      <c r="M34" s="992"/>
      <c r="N34" s="992"/>
      <c r="O34" s="992"/>
      <c r="P34" s="992"/>
      <c r="Q34" s="992"/>
      <c r="R34" s="992"/>
      <c r="S34" s="992"/>
      <c r="T34" s="992"/>
      <c r="U34" s="992"/>
      <c r="V34" s="992"/>
      <c r="W34" s="993"/>
      <c r="X34" s="85" t="s">
        <v>112</v>
      </c>
      <c r="Y34" s="994"/>
      <c r="Z34" s="994"/>
      <c r="AA34" s="994"/>
      <c r="AB34" s="1004" t="s">
        <v>495</v>
      </c>
      <c r="AC34" s="1004"/>
      <c r="AD34" s="1004"/>
      <c r="AE34" s="995"/>
      <c r="AF34" s="995"/>
      <c r="AG34" s="995"/>
      <c r="AH34" s="97" t="s">
        <v>109</v>
      </c>
      <c r="AI34" s="68"/>
      <c r="AJ34" s="68"/>
      <c r="AK34" s="68"/>
      <c r="BG34" s="965"/>
      <c r="BH34" s="966"/>
      <c r="BI34" s="966"/>
      <c r="BJ34" s="966"/>
      <c r="BK34" s="966"/>
      <c r="BL34" s="966"/>
      <c r="BM34" s="967"/>
      <c r="HS34" s="67"/>
      <c r="HT34" s="67"/>
    </row>
    <row r="35" spans="1:228" ht="12" customHeight="1">
      <c r="A35" s="965"/>
      <c r="B35" s="966"/>
      <c r="C35" s="966"/>
      <c r="D35" s="966"/>
      <c r="E35" s="966"/>
      <c r="F35" s="966"/>
      <c r="G35" s="967"/>
      <c r="H35" s="966"/>
      <c r="I35" s="966"/>
      <c r="J35" s="967"/>
      <c r="K35" s="78" t="s">
        <v>496</v>
      </c>
      <c r="L35" s="68"/>
      <c r="M35" s="78"/>
      <c r="N35" s="68"/>
      <c r="O35" s="68"/>
      <c r="P35" s="68"/>
      <c r="Q35" s="68"/>
      <c r="R35" s="68"/>
      <c r="S35" s="68"/>
      <c r="T35" s="68"/>
      <c r="U35" s="68"/>
      <c r="V35" s="68"/>
      <c r="W35" s="86"/>
      <c r="X35" s="78" t="s">
        <v>116</v>
      </c>
      <c r="Y35" s="78"/>
      <c r="Z35" s="991"/>
      <c r="AA35" s="991"/>
      <c r="AB35" s="78" t="s">
        <v>119</v>
      </c>
      <c r="AC35" s="78"/>
      <c r="AD35" s="78"/>
      <c r="AE35" s="78"/>
      <c r="AF35" s="78"/>
      <c r="AG35" s="78"/>
      <c r="AH35" s="96"/>
      <c r="AI35" s="68"/>
      <c r="AJ35" s="68"/>
      <c r="AK35" s="68"/>
      <c r="BG35" s="965"/>
      <c r="BH35" s="966"/>
      <c r="BI35" s="966"/>
      <c r="BJ35" s="966"/>
      <c r="BK35" s="966"/>
      <c r="BL35" s="966"/>
      <c r="BM35" s="967"/>
      <c r="HS35" s="67"/>
      <c r="HT35" s="67"/>
    </row>
    <row r="36" spans="1:228" ht="15.75" customHeight="1">
      <c r="A36" s="986"/>
      <c r="B36" s="984"/>
      <c r="C36" s="984"/>
      <c r="D36" s="984"/>
      <c r="E36" s="984"/>
      <c r="F36" s="984"/>
      <c r="G36" s="985"/>
      <c r="H36" s="984"/>
      <c r="I36" s="984"/>
      <c r="J36" s="985"/>
      <c r="K36" s="992"/>
      <c r="L36" s="992"/>
      <c r="M36" s="992"/>
      <c r="N36" s="992"/>
      <c r="O36" s="992"/>
      <c r="P36" s="992"/>
      <c r="Q36" s="992"/>
      <c r="R36" s="992"/>
      <c r="S36" s="992"/>
      <c r="T36" s="992"/>
      <c r="U36" s="992"/>
      <c r="V36" s="992"/>
      <c r="W36" s="993"/>
      <c r="X36" s="85" t="s">
        <v>112</v>
      </c>
      <c r="Y36" s="994"/>
      <c r="Z36" s="994"/>
      <c r="AA36" s="90" t="s">
        <v>517</v>
      </c>
      <c r="AB36" s="90"/>
      <c r="AC36" s="90"/>
      <c r="AD36" s="90"/>
      <c r="AE36" s="995"/>
      <c r="AF36" s="995"/>
      <c r="AG36" s="995"/>
      <c r="AH36" s="97" t="s">
        <v>109</v>
      </c>
      <c r="AI36" s="68"/>
      <c r="AJ36" s="68"/>
      <c r="AK36" s="68"/>
      <c r="BG36" s="986"/>
      <c r="BH36" s="984"/>
      <c r="BI36" s="984"/>
      <c r="BJ36" s="984"/>
      <c r="BK36" s="984"/>
      <c r="BL36" s="984"/>
      <c r="BM36" s="985"/>
      <c r="HS36" s="67"/>
      <c r="HT36" s="67"/>
    </row>
    <row r="37" spans="1:92" ht="12" customHeight="1">
      <c r="A37" s="965" t="s">
        <v>494</v>
      </c>
      <c r="B37" s="966"/>
      <c r="C37" s="966"/>
      <c r="D37" s="966"/>
      <c r="E37" s="966"/>
      <c r="F37" s="966"/>
      <c r="G37" s="967"/>
      <c r="H37" s="966" t="s">
        <v>514</v>
      </c>
      <c r="I37" s="966"/>
      <c r="J37" s="967"/>
      <c r="K37" s="78" t="s">
        <v>169</v>
      </c>
      <c r="L37" s="68"/>
      <c r="M37" s="68"/>
      <c r="N37" s="68"/>
      <c r="O37" s="68"/>
      <c r="P37" s="68"/>
      <c r="Q37" s="68"/>
      <c r="R37" s="68"/>
      <c r="S37" s="68"/>
      <c r="T37" s="68"/>
      <c r="U37" s="68"/>
      <c r="V37" s="68"/>
      <c r="W37" s="78" t="s">
        <v>165</v>
      </c>
      <c r="X37" s="68"/>
      <c r="Y37" s="89"/>
      <c r="Z37" s="997"/>
      <c r="AA37" s="997"/>
      <c r="AB37" s="997"/>
      <c r="AC37" s="997"/>
      <c r="AD37" s="997"/>
      <c r="AE37" s="997"/>
      <c r="AF37" s="997"/>
      <c r="AG37" s="997"/>
      <c r="AH37" s="998"/>
      <c r="AI37" s="68"/>
      <c r="AJ37" s="68"/>
      <c r="AK37" s="68"/>
      <c r="BG37" s="965" t="s">
        <v>494</v>
      </c>
      <c r="BH37" s="966"/>
      <c r="BI37" s="966"/>
      <c r="BJ37" s="966"/>
      <c r="BK37" s="966"/>
      <c r="BL37" s="966"/>
      <c r="BM37" s="967"/>
      <c r="BN37" s="966" t="s">
        <v>514</v>
      </c>
      <c r="BO37" s="966"/>
      <c r="BP37" s="967"/>
      <c r="BQ37" s="78" t="s">
        <v>169</v>
      </c>
      <c r="BR37" s="68"/>
      <c r="BS37" s="68"/>
      <c r="BT37" s="68"/>
      <c r="BU37" s="68"/>
      <c r="BV37" s="68"/>
      <c r="BW37" s="68"/>
      <c r="BX37" s="68"/>
      <c r="BY37" s="68"/>
      <c r="BZ37" s="68"/>
      <c r="CA37" s="68"/>
      <c r="CB37" s="68"/>
      <c r="CC37" s="78" t="s">
        <v>165</v>
      </c>
      <c r="CD37" s="68"/>
      <c r="CE37" s="89"/>
      <c r="CF37" s="997">
        <f>'工一面'!G33</f>
        <v>0</v>
      </c>
      <c r="CG37" s="997"/>
      <c r="CH37" s="997"/>
      <c r="CI37" s="997"/>
      <c r="CJ37" s="997"/>
      <c r="CK37" s="997"/>
      <c r="CL37" s="997"/>
      <c r="CM37" s="997"/>
      <c r="CN37" s="998"/>
    </row>
    <row r="38" spans="1:92" ht="15.75" customHeight="1">
      <c r="A38" s="965"/>
      <c r="B38" s="966"/>
      <c r="C38" s="966"/>
      <c r="D38" s="966"/>
      <c r="E38" s="966"/>
      <c r="F38" s="966"/>
      <c r="G38" s="967"/>
      <c r="H38" s="966"/>
      <c r="I38" s="966"/>
      <c r="J38" s="967"/>
      <c r="K38" s="79" t="s">
        <v>111</v>
      </c>
      <c r="L38" s="1001"/>
      <c r="M38" s="1001"/>
      <c r="N38" s="1001"/>
      <c r="O38" s="992"/>
      <c r="P38" s="992"/>
      <c r="Q38" s="992"/>
      <c r="R38" s="992"/>
      <c r="S38" s="992"/>
      <c r="T38" s="992"/>
      <c r="U38" s="992"/>
      <c r="V38" s="992"/>
      <c r="W38" s="992"/>
      <c r="X38" s="992"/>
      <c r="Y38" s="992"/>
      <c r="Z38" s="992"/>
      <c r="AA38" s="992"/>
      <c r="AB38" s="992"/>
      <c r="AC38" s="992"/>
      <c r="AD38" s="992"/>
      <c r="AE38" s="992"/>
      <c r="AF38" s="992"/>
      <c r="AG38" s="992"/>
      <c r="AH38" s="996"/>
      <c r="AI38" s="68"/>
      <c r="AJ38" s="68"/>
      <c r="AK38" s="68"/>
      <c r="BG38" s="965"/>
      <c r="BH38" s="966"/>
      <c r="BI38" s="966"/>
      <c r="BJ38" s="966"/>
      <c r="BK38" s="966"/>
      <c r="BL38" s="966"/>
      <c r="BM38" s="967"/>
      <c r="BN38" s="966"/>
      <c r="BO38" s="966"/>
      <c r="BP38" s="967"/>
      <c r="BQ38" s="79" t="s">
        <v>111</v>
      </c>
      <c r="BR38" s="992">
        <f>'工一面'!H31</f>
        <v>0</v>
      </c>
      <c r="BS38" s="992"/>
      <c r="BT38" s="992"/>
      <c r="BU38" s="992">
        <f>'工一面'!G32</f>
        <v>0</v>
      </c>
      <c r="BV38" s="992"/>
      <c r="BW38" s="992"/>
      <c r="BX38" s="992"/>
      <c r="BY38" s="992"/>
      <c r="BZ38" s="992"/>
      <c r="CA38" s="992"/>
      <c r="CB38" s="992"/>
      <c r="CC38" s="992"/>
      <c r="CD38" s="992"/>
      <c r="CE38" s="992"/>
      <c r="CF38" s="992"/>
      <c r="CG38" s="992"/>
      <c r="CH38" s="992"/>
      <c r="CI38" s="992"/>
      <c r="CJ38" s="992"/>
      <c r="CK38" s="992"/>
      <c r="CL38" s="992"/>
      <c r="CM38" s="992"/>
      <c r="CN38" s="996"/>
    </row>
    <row r="39" spans="1:92" ht="12" customHeight="1">
      <c r="A39" s="965"/>
      <c r="B39" s="966"/>
      <c r="C39" s="966"/>
      <c r="D39" s="966"/>
      <c r="E39" s="966"/>
      <c r="F39" s="966"/>
      <c r="G39" s="967"/>
      <c r="H39" s="966"/>
      <c r="I39" s="966"/>
      <c r="J39" s="967"/>
      <c r="K39" s="78" t="s">
        <v>162</v>
      </c>
      <c r="L39" s="68"/>
      <c r="M39" s="78"/>
      <c r="N39" s="68"/>
      <c r="O39" s="68"/>
      <c r="P39" s="68"/>
      <c r="Q39" s="68"/>
      <c r="R39" s="68"/>
      <c r="S39" s="68"/>
      <c r="T39" s="68"/>
      <c r="U39" s="68"/>
      <c r="V39" s="68"/>
      <c r="W39" s="84"/>
      <c r="X39" s="78" t="s">
        <v>353</v>
      </c>
      <c r="Y39" s="78"/>
      <c r="Z39" s="991"/>
      <c r="AA39" s="991"/>
      <c r="AB39" s="78" t="s">
        <v>114</v>
      </c>
      <c r="AC39" s="78"/>
      <c r="AD39" s="78"/>
      <c r="AE39" s="78"/>
      <c r="AF39" s="78"/>
      <c r="AG39" s="78"/>
      <c r="AH39" s="96"/>
      <c r="AI39" s="68"/>
      <c r="BG39" s="965"/>
      <c r="BH39" s="966"/>
      <c r="BI39" s="966"/>
      <c r="BJ39" s="966"/>
      <c r="BK39" s="966"/>
      <c r="BL39" s="966"/>
      <c r="BM39" s="967"/>
      <c r="BN39" s="966"/>
      <c r="BO39" s="966"/>
      <c r="BP39" s="967"/>
      <c r="BQ39" s="78" t="s">
        <v>162</v>
      </c>
      <c r="BR39" s="68"/>
      <c r="BS39" s="78"/>
      <c r="BT39" s="68"/>
      <c r="BU39" s="68"/>
      <c r="BV39" s="68"/>
      <c r="BW39" s="68"/>
      <c r="BX39" s="68"/>
      <c r="BY39" s="68"/>
      <c r="BZ39" s="68"/>
      <c r="CA39" s="68"/>
      <c r="CB39" s="68"/>
      <c r="CC39" s="84"/>
      <c r="CD39" s="78"/>
      <c r="CE39" s="78"/>
      <c r="CF39" s="991"/>
      <c r="CG39" s="991"/>
      <c r="CH39" s="78"/>
      <c r="CI39" s="78"/>
      <c r="CJ39" s="78"/>
      <c r="CK39" s="78"/>
      <c r="CL39" s="78"/>
      <c r="CM39" s="78"/>
      <c r="CN39" s="96"/>
    </row>
    <row r="40" spans="1:92" ht="15.75" customHeight="1">
      <c r="A40" s="965"/>
      <c r="B40" s="966"/>
      <c r="C40" s="966"/>
      <c r="D40" s="966"/>
      <c r="E40" s="966"/>
      <c r="F40" s="966"/>
      <c r="G40" s="967"/>
      <c r="H40" s="966"/>
      <c r="I40" s="966"/>
      <c r="J40" s="967"/>
      <c r="K40" s="992"/>
      <c r="L40" s="992"/>
      <c r="M40" s="992"/>
      <c r="N40" s="992"/>
      <c r="O40" s="992"/>
      <c r="P40" s="992"/>
      <c r="Q40" s="992"/>
      <c r="R40" s="992"/>
      <c r="S40" s="992"/>
      <c r="T40" s="992"/>
      <c r="U40" s="992"/>
      <c r="V40" s="992"/>
      <c r="W40" s="993"/>
      <c r="X40" s="85" t="s">
        <v>112</v>
      </c>
      <c r="Y40" s="994"/>
      <c r="Z40" s="994"/>
      <c r="AA40" s="994"/>
      <c r="AB40" s="1004" t="s">
        <v>495</v>
      </c>
      <c r="AC40" s="1004"/>
      <c r="AD40" s="1004"/>
      <c r="AE40" s="995"/>
      <c r="AF40" s="995"/>
      <c r="AG40" s="995"/>
      <c r="AH40" s="97" t="s">
        <v>109</v>
      </c>
      <c r="AI40" s="68"/>
      <c r="BG40" s="965"/>
      <c r="BH40" s="966"/>
      <c r="BI40" s="966"/>
      <c r="BJ40" s="966"/>
      <c r="BK40" s="966"/>
      <c r="BL40" s="966"/>
      <c r="BM40" s="967"/>
      <c r="BN40" s="966"/>
      <c r="BO40" s="966"/>
      <c r="BP40" s="967"/>
      <c r="BQ40" s="992">
        <f>'工一面'!G29</f>
        <v>0</v>
      </c>
      <c r="BR40" s="992"/>
      <c r="BS40" s="992"/>
      <c r="BT40" s="992"/>
      <c r="BU40" s="992"/>
      <c r="BV40" s="992"/>
      <c r="BW40" s="992"/>
      <c r="BX40" s="992"/>
      <c r="BY40" s="992"/>
      <c r="BZ40" s="992"/>
      <c r="CA40" s="992"/>
      <c r="CB40" s="992"/>
      <c r="CC40" s="993"/>
      <c r="CD40" s="85"/>
      <c r="CE40" s="994"/>
      <c r="CF40" s="994"/>
      <c r="CG40" s="994"/>
      <c r="CH40" s="1004"/>
      <c r="CI40" s="1004"/>
      <c r="CJ40" s="1004"/>
      <c r="CK40" s="995"/>
      <c r="CL40" s="995"/>
      <c r="CM40" s="995"/>
      <c r="CN40" s="97"/>
    </row>
    <row r="41" spans="1:92" ht="12" customHeight="1">
      <c r="A41" s="965"/>
      <c r="B41" s="966"/>
      <c r="C41" s="966"/>
      <c r="D41" s="966"/>
      <c r="E41" s="966"/>
      <c r="F41" s="966"/>
      <c r="G41" s="967"/>
      <c r="H41" s="966"/>
      <c r="I41" s="966"/>
      <c r="J41" s="967"/>
      <c r="K41" s="78" t="s">
        <v>496</v>
      </c>
      <c r="L41" s="68"/>
      <c r="M41" s="78"/>
      <c r="N41" s="68"/>
      <c r="O41" s="68"/>
      <c r="P41" s="68"/>
      <c r="Q41" s="68"/>
      <c r="R41" s="68"/>
      <c r="S41" s="68"/>
      <c r="T41" s="68"/>
      <c r="U41" s="68"/>
      <c r="V41" s="68"/>
      <c r="W41" s="86"/>
      <c r="X41" s="78" t="s">
        <v>116</v>
      </c>
      <c r="Y41" s="78"/>
      <c r="Z41" s="991"/>
      <c r="AA41" s="991"/>
      <c r="AB41" s="78" t="s">
        <v>119</v>
      </c>
      <c r="AC41" s="78"/>
      <c r="AD41" s="78"/>
      <c r="AE41" s="78"/>
      <c r="AF41" s="78"/>
      <c r="AG41" s="78"/>
      <c r="AH41" s="96"/>
      <c r="AI41" s="68"/>
      <c r="BG41" s="965"/>
      <c r="BH41" s="966"/>
      <c r="BI41" s="966"/>
      <c r="BJ41" s="966"/>
      <c r="BK41" s="966"/>
      <c r="BL41" s="966"/>
      <c r="BM41" s="967"/>
      <c r="BN41" s="966"/>
      <c r="BO41" s="966"/>
      <c r="BP41" s="967"/>
      <c r="BQ41" s="78" t="s">
        <v>496</v>
      </c>
      <c r="BR41" s="68"/>
      <c r="BS41" s="78"/>
      <c r="BT41" s="68"/>
      <c r="BU41" s="68"/>
      <c r="BV41" s="68"/>
      <c r="BW41" s="68"/>
      <c r="BX41" s="68"/>
      <c r="BY41" s="68"/>
      <c r="BZ41" s="68"/>
      <c r="CA41" s="68"/>
      <c r="CB41" s="68"/>
      <c r="CC41" s="86"/>
      <c r="CD41" s="78"/>
      <c r="CE41" s="78"/>
      <c r="CF41" s="991"/>
      <c r="CG41" s="991"/>
      <c r="CH41" s="78"/>
      <c r="CI41" s="78"/>
      <c r="CJ41" s="78"/>
      <c r="CK41" s="78"/>
      <c r="CL41" s="78"/>
      <c r="CM41" s="78"/>
      <c r="CN41" s="96"/>
    </row>
    <row r="42" spans="1:92" ht="15.75" customHeight="1">
      <c r="A42" s="965"/>
      <c r="B42" s="966"/>
      <c r="C42" s="966"/>
      <c r="D42" s="966"/>
      <c r="E42" s="966"/>
      <c r="F42" s="966"/>
      <c r="G42" s="967"/>
      <c r="H42" s="984"/>
      <c r="I42" s="984"/>
      <c r="J42" s="985"/>
      <c r="K42" s="992"/>
      <c r="L42" s="992"/>
      <c r="M42" s="992"/>
      <c r="N42" s="992"/>
      <c r="O42" s="992"/>
      <c r="P42" s="992"/>
      <c r="Q42" s="992"/>
      <c r="R42" s="992"/>
      <c r="S42" s="992"/>
      <c r="T42" s="992"/>
      <c r="U42" s="992"/>
      <c r="V42" s="992"/>
      <c r="W42" s="993"/>
      <c r="X42" s="85" t="s">
        <v>112</v>
      </c>
      <c r="Y42" s="994"/>
      <c r="Z42" s="994"/>
      <c r="AA42" s="90" t="s">
        <v>517</v>
      </c>
      <c r="AB42" s="90"/>
      <c r="AC42" s="90"/>
      <c r="AD42" s="90"/>
      <c r="AE42" s="995"/>
      <c r="AF42" s="995"/>
      <c r="AG42" s="995"/>
      <c r="AH42" s="97" t="s">
        <v>109</v>
      </c>
      <c r="AI42" s="68"/>
      <c r="BG42" s="965"/>
      <c r="BH42" s="966"/>
      <c r="BI42" s="966"/>
      <c r="BJ42" s="966"/>
      <c r="BK42" s="966"/>
      <c r="BL42" s="966"/>
      <c r="BM42" s="967"/>
      <c r="BN42" s="984"/>
      <c r="BO42" s="984"/>
      <c r="BP42" s="985"/>
      <c r="BQ42" s="992">
        <f>'工一面'!L30</f>
        <v>0</v>
      </c>
      <c r="BR42" s="992"/>
      <c r="BS42" s="992"/>
      <c r="BT42" s="992"/>
      <c r="BU42" s="992"/>
      <c r="BV42" s="992"/>
      <c r="BW42" s="992"/>
      <c r="BX42" s="992"/>
      <c r="BY42" s="992"/>
      <c r="BZ42" s="992"/>
      <c r="CA42" s="992"/>
      <c r="CB42" s="992"/>
      <c r="CC42" s="993"/>
      <c r="CD42" s="85"/>
      <c r="CE42" s="994"/>
      <c r="CF42" s="994"/>
      <c r="CG42" s="90"/>
      <c r="CH42" s="90"/>
      <c r="CI42" s="90"/>
      <c r="CJ42" s="90"/>
      <c r="CK42" s="995"/>
      <c r="CL42" s="995"/>
      <c r="CM42" s="995"/>
      <c r="CN42" s="97"/>
    </row>
    <row r="43" spans="1:228" ht="12" customHeight="1">
      <c r="A43" s="965"/>
      <c r="B43" s="966"/>
      <c r="C43" s="966"/>
      <c r="D43" s="966"/>
      <c r="E43" s="966"/>
      <c r="F43" s="966"/>
      <c r="G43" s="967"/>
      <c r="H43" s="966" t="s">
        <v>515</v>
      </c>
      <c r="I43" s="966"/>
      <c r="J43" s="967"/>
      <c r="K43" s="78" t="s">
        <v>169</v>
      </c>
      <c r="L43" s="68"/>
      <c r="M43" s="68"/>
      <c r="N43" s="68"/>
      <c r="O43" s="68"/>
      <c r="P43" s="68"/>
      <c r="Q43" s="68"/>
      <c r="R43" s="68"/>
      <c r="S43" s="68"/>
      <c r="T43" s="68"/>
      <c r="U43" s="68"/>
      <c r="V43" s="68"/>
      <c r="W43" s="78" t="s">
        <v>165</v>
      </c>
      <c r="X43" s="68"/>
      <c r="Y43" s="89"/>
      <c r="Z43" s="997"/>
      <c r="AA43" s="997"/>
      <c r="AB43" s="997"/>
      <c r="AC43" s="997"/>
      <c r="AD43" s="997"/>
      <c r="AE43" s="997"/>
      <c r="AF43" s="997"/>
      <c r="AG43" s="997"/>
      <c r="AH43" s="998"/>
      <c r="AI43" s="68"/>
      <c r="BG43" s="965"/>
      <c r="BH43" s="966"/>
      <c r="BI43" s="966"/>
      <c r="BJ43" s="966"/>
      <c r="BK43" s="966"/>
      <c r="BL43" s="966"/>
      <c r="BM43" s="967"/>
      <c r="HS43" s="67"/>
      <c r="HT43" s="67"/>
    </row>
    <row r="44" spans="1:228" ht="15.75" customHeight="1">
      <c r="A44" s="965"/>
      <c r="B44" s="966"/>
      <c r="C44" s="966"/>
      <c r="D44" s="966"/>
      <c r="E44" s="966"/>
      <c r="F44" s="966"/>
      <c r="G44" s="967"/>
      <c r="H44" s="966"/>
      <c r="I44" s="966"/>
      <c r="J44" s="967"/>
      <c r="K44" s="79" t="s">
        <v>111</v>
      </c>
      <c r="L44" s="1001"/>
      <c r="M44" s="1001"/>
      <c r="N44" s="1001"/>
      <c r="O44" s="992"/>
      <c r="P44" s="992"/>
      <c r="Q44" s="992"/>
      <c r="R44" s="992"/>
      <c r="S44" s="992"/>
      <c r="T44" s="992"/>
      <c r="U44" s="992"/>
      <c r="V44" s="992"/>
      <c r="W44" s="992"/>
      <c r="X44" s="992"/>
      <c r="Y44" s="992"/>
      <c r="Z44" s="992"/>
      <c r="AA44" s="992"/>
      <c r="AB44" s="992"/>
      <c r="AC44" s="992"/>
      <c r="AD44" s="992"/>
      <c r="AE44" s="992"/>
      <c r="AF44" s="992"/>
      <c r="AG44" s="992"/>
      <c r="AH44" s="996"/>
      <c r="AI44" s="68"/>
      <c r="BG44" s="965"/>
      <c r="BH44" s="966"/>
      <c r="BI44" s="966"/>
      <c r="BJ44" s="966"/>
      <c r="BK44" s="966"/>
      <c r="BL44" s="966"/>
      <c r="BM44" s="967"/>
      <c r="HS44" s="67"/>
      <c r="HT44" s="67"/>
    </row>
    <row r="45" spans="1:228" ht="12" customHeight="1">
      <c r="A45" s="965"/>
      <c r="B45" s="966"/>
      <c r="C45" s="966"/>
      <c r="D45" s="966"/>
      <c r="E45" s="966"/>
      <c r="F45" s="966"/>
      <c r="G45" s="967"/>
      <c r="H45" s="966"/>
      <c r="I45" s="966"/>
      <c r="J45" s="967"/>
      <c r="K45" s="78" t="s">
        <v>162</v>
      </c>
      <c r="L45" s="68"/>
      <c r="M45" s="78"/>
      <c r="N45" s="68"/>
      <c r="O45" s="68"/>
      <c r="P45" s="68"/>
      <c r="Q45" s="68"/>
      <c r="R45" s="68"/>
      <c r="S45" s="68"/>
      <c r="T45" s="68"/>
      <c r="U45" s="68"/>
      <c r="V45" s="68"/>
      <c r="W45" s="84"/>
      <c r="X45" s="78" t="s">
        <v>353</v>
      </c>
      <c r="Y45" s="78"/>
      <c r="Z45" s="991"/>
      <c r="AA45" s="991"/>
      <c r="AB45" s="78" t="s">
        <v>114</v>
      </c>
      <c r="AC45" s="78"/>
      <c r="AD45" s="78"/>
      <c r="AE45" s="78"/>
      <c r="AF45" s="78"/>
      <c r="AG45" s="78"/>
      <c r="AH45" s="96"/>
      <c r="AI45" s="68"/>
      <c r="BG45" s="965"/>
      <c r="BH45" s="966"/>
      <c r="BI45" s="966"/>
      <c r="BJ45" s="966"/>
      <c r="BK45" s="966"/>
      <c r="BL45" s="966"/>
      <c r="BM45" s="967"/>
      <c r="HS45" s="67"/>
      <c r="HT45" s="67"/>
    </row>
    <row r="46" spans="1:228" ht="15.75" customHeight="1">
      <c r="A46" s="965"/>
      <c r="B46" s="966"/>
      <c r="C46" s="966"/>
      <c r="D46" s="966"/>
      <c r="E46" s="966"/>
      <c r="F46" s="966"/>
      <c r="G46" s="967"/>
      <c r="H46" s="966"/>
      <c r="I46" s="966"/>
      <c r="J46" s="967"/>
      <c r="K46" s="992"/>
      <c r="L46" s="992"/>
      <c r="M46" s="992"/>
      <c r="N46" s="992"/>
      <c r="O46" s="992"/>
      <c r="P46" s="992"/>
      <c r="Q46" s="992"/>
      <c r="R46" s="992"/>
      <c r="S46" s="992"/>
      <c r="T46" s="992"/>
      <c r="U46" s="992"/>
      <c r="V46" s="992"/>
      <c r="W46" s="993"/>
      <c r="X46" s="85" t="s">
        <v>112</v>
      </c>
      <c r="Y46" s="994"/>
      <c r="Z46" s="994"/>
      <c r="AA46" s="994"/>
      <c r="AB46" s="1004" t="s">
        <v>495</v>
      </c>
      <c r="AC46" s="1004"/>
      <c r="AD46" s="1004"/>
      <c r="AE46" s="995"/>
      <c r="AF46" s="995"/>
      <c r="AG46" s="995"/>
      <c r="AH46" s="97" t="s">
        <v>109</v>
      </c>
      <c r="AI46" s="68"/>
      <c r="BG46" s="965"/>
      <c r="BH46" s="966"/>
      <c r="BI46" s="966"/>
      <c r="BJ46" s="966"/>
      <c r="BK46" s="966"/>
      <c r="BL46" s="966"/>
      <c r="BM46" s="967"/>
      <c r="HS46" s="67"/>
      <c r="HT46" s="67"/>
    </row>
    <row r="47" spans="1:228" ht="12" customHeight="1">
      <c r="A47" s="965"/>
      <c r="B47" s="966"/>
      <c r="C47" s="966"/>
      <c r="D47" s="966"/>
      <c r="E47" s="966"/>
      <c r="F47" s="966"/>
      <c r="G47" s="967"/>
      <c r="H47" s="966"/>
      <c r="I47" s="966"/>
      <c r="J47" s="967"/>
      <c r="K47" s="78" t="s">
        <v>496</v>
      </c>
      <c r="L47" s="68"/>
      <c r="M47" s="78"/>
      <c r="N47" s="68"/>
      <c r="O47" s="68"/>
      <c r="P47" s="68"/>
      <c r="Q47" s="68"/>
      <c r="R47" s="68"/>
      <c r="S47" s="68"/>
      <c r="T47" s="68"/>
      <c r="U47" s="68"/>
      <c r="V47" s="68"/>
      <c r="W47" s="86"/>
      <c r="X47" s="78" t="s">
        <v>116</v>
      </c>
      <c r="Y47" s="78"/>
      <c r="Z47" s="991"/>
      <c r="AA47" s="991"/>
      <c r="AB47" s="78" t="s">
        <v>119</v>
      </c>
      <c r="AC47" s="78"/>
      <c r="AD47" s="78"/>
      <c r="AE47" s="78"/>
      <c r="AF47" s="78"/>
      <c r="AG47" s="78"/>
      <c r="AH47" s="96"/>
      <c r="AI47" s="68"/>
      <c r="BG47" s="965"/>
      <c r="BH47" s="966"/>
      <c r="BI47" s="966"/>
      <c r="BJ47" s="966"/>
      <c r="BK47" s="966"/>
      <c r="BL47" s="966"/>
      <c r="BM47" s="967"/>
      <c r="HS47" s="67"/>
      <c r="HT47" s="67"/>
    </row>
    <row r="48" spans="1:228" ht="15.75" customHeight="1">
      <c r="A48" s="986"/>
      <c r="B48" s="984"/>
      <c r="C48" s="984"/>
      <c r="D48" s="984"/>
      <c r="E48" s="984"/>
      <c r="F48" s="984"/>
      <c r="G48" s="985"/>
      <c r="H48" s="984"/>
      <c r="I48" s="984"/>
      <c r="J48" s="985"/>
      <c r="K48" s="992"/>
      <c r="L48" s="992"/>
      <c r="M48" s="992"/>
      <c r="N48" s="992"/>
      <c r="O48" s="992"/>
      <c r="P48" s="992"/>
      <c r="Q48" s="992"/>
      <c r="R48" s="992"/>
      <c r="S48" s="992"/>
      <c r="T48" s="992"/>
      <c r="U48" s="992"/>
      <c r="V48" s="992"/>
      <c r="W48" s="993"/>
      <c r="X48" s="85" t="s">
        <v>112</v>
      </c>
      <c r="Y48" s="994"/>
      <c r="Z48" s="994"/>
      <c r="AA48" s="90" t="s">
        <v>517</v>
      </c>
      <c r="AB48" s="90"/>
      <c r="AC48" s="90"/>
      <c r="AD48" s="90"/>
      <c r="AE48" s="995"/>
      <c r="AF48" s="995"/>
      <c r="AG48" s="995"/>
      <c r="AH48" s="97" t="s">
        <v>109</v>
      </c>
      <c r="AI48" s="68"/>
      <c r="BG48" s="986"/>
      <c r="BH48" s="984"/>
      <c r="BI48" s="984"/>
      <c r="BJ48" s="984"/>
      <c r="BK48" s="984"/>
      <c r="BL48" s="984"/>
      <c r="BM48" s="985"/>
      <c r="HS48" s="67"/>
      <c r="HT48" s="67"/>
    </row>
    <row r="49" spans="1:92" ht="12" customHeight="1">
      <c r="A49" s="965" t="s">
        <v>498</v>
      </c>
      <c r="B49" s="966"/>
      <c r="C49" s="966"/>
      <c r="D49" s="966"/>
      <c r="E49" s="966"/>
      <c r="F49" s="966"/>
      <c r="G49" s="967"/>
      <c r="H49" s="966" t="s">
        <v>514</v>
      </c>
      <c r="I49" s="966"/>
      <c r="J49" s="967"/>
      <c r="K49" s="78" t="s">
        <v>499</v>
      </c>
      <c r="L49" s="68"/>
      <c r="M49" s="68"/>
      <c r="N49" s="68"/>
      <c r="O49" s="68"/>
      <c r="P49" s="68"/>
      <c r="Q49" s="68"/>
      <c r="R49" s="68"/>
      <c r="S49" s="68"/>
      <c r="T49" s="68"/>
      <c r="U49" s="68"/>
      <c r="V49" s="68"/>
      <c r="W49" s="78" t="s">
        <v>165</v>
      </c>
      <c r="X49" s="68"/>
      <c r="Y49" s="89"/>
      <c r="Z49" s="997"/>
      <c r="AA49" s="997"/>
      <c r="AB49" s="997"/>
      <c r="AC49" s="997"/>
      <c r="AD49" s="997"/>
      <c r="AE49" s="997"/>
      <c r="AF49" s="997"/>
      <c r="AG49" s="997"/>
      <c r="AH49" s="998"/>
      <c r="AI49" s="68"/>
      <c r="BG49" s="965" t="s">
        <v>498</v>
      </c>
      <c r="BH49" s="966"/>
      <c r="BI49" s="966"/>
      <c r="BJ49" s="966"/>
      <c r="BK49" s="966"/>
      <c r="BL49" s="966"/>
      <c r="BM49" s="967"/>
      <c r="BN49" s="966" t="s">
        <v>514</v>
      </c>
      <c r="BO49" s="966"/>
      <c r="BP49" s="967"/>
      <c r="BQ49" s="78" t="s">
        <v>499</v>
      </c>
      <c r="BR49" s="68"/>
      <c r="BS49" s="68"/>
      <c r="BT49" s="68"/>
      <c r="BU49" s="68"/>
      <c r="BV49" s="68"/>
      <c r="BW49" s="68"/>
      <c r="BX49" s="68"/>
      <c r="BY49" s="68"/>
      <c r="BZ49" s="68"/>
      <c r="CA49" s="68"/>
      <c r="CB49" s="68"/>
      <c r="CC49" s="78" t="s">
        <v>165</v>
      </c>
      <c r="CD49" s="68"/>
      <c r="CE49" s="89"/>
      <c r="CF49" s="997">
        <f>'工一面'!H23</f>
        <v>0</v>
      </c>
      <c r="CG49" s="997"/>
      <c r="CH49" s="997"/>
      <c r="CI49" s="997"/>
      <c r="CJ49" s="997"/>
      <c r="CK49" s="997"/>
      <c r="CL49" s="997"/>
      <c r="CM49" s="997"/>
      <c r="CN49" s="998"/>
    </row>
    <row r="50" spans="1:92" ht="15.75" customHeight="1">
      <c r="A50" s="965"/>
      <c r="B50" s="966"/>
      <c r="C50" s="966"/>
      <c r="D50" s="966"/>
      <c r="E50" s="966"/>
      <c r="F50" s="966"/>
      <c r="G50" s="967"/>
      <c r="H50" s="966"/>
      <c r="I50" s="966"/>
      <c r="J50" s="967"/>
      <c r="K50" s="79" t="s">
        <v>111</v>
      </c>
      <c r="L50" s="1001"/>
      <c r="M50" s="1001"/>
      <c r="N50" s="1001"/>
      <c r="O50" s="992"/>
      <c r="P50" s="992"/>
      <c r="Q50" s="992"/>
      <c r="R50" s="992"/>
      <c r="S50" s="992"/>
      <c r="T50" s="992"/>
      <c r="U50" s="992"/>
      <c r="V50" s="992"/>
      <c r="W50" s="992"/>
      <c r="X50" s="992"/>
      <c r="Y50" s="992"/>
      <c r="Z50" s="992"/>
      <c r="AA50" s="992"/>
      <c r="AB50" s="992"/>
      <c r="AC50" s="992"/>
      <c r="AD50" s="992"/>
      <c r="AE50" s="992"/>
      <c r="AF50" s="992"/>
      <c r="AG50" s="992"/>
      <c r="AH50" s="996"/>
      <c r="AI50" s="68"/>
      <c r="BG50" s="965"/>
      <c r="BH50" s="966"/>
      <c r="BI50" s="966"/>
      <c r="BJ50" s="966"/>
      <c r="BK50" s="966"/>
      <c r="BL50" s="966"/>
      <c r="BM50" s="967"/>
      <c r="BN50" s="966"/>
      <c r="BO50" s="966"/>
      <c r="BP50" s="967"/>
      <c r="BQ50" s="79" t="s">
        <v>111</v>
      </c>
      <c r="BR50" s="992">
        <f>'工一面'!H23</f>
        <v>0</v>
      </c>
      <c r="BS50" s="992"/>
      <c r="BT50" s="992"/>
      <c r="BU50" s="992">
        <f>'工一面'!G24</f>
        <v>0</v>
      </c>
      <c r="BV50" s="992"/>
      <c r="BW50" s="992"/>
      <c r="BX50" s="992"/>
      <c r="BY50" s="992"/>
      <c r="BZ50" s="992"/>
      <c r="CA50" s="992"/>
      <c r="CB50" s="992"/>
      <c r="CC50" s="992"/>
      <c r="CD50" s="992"/>
      <c r="CE50" s="992"/>
      <c r="CF50" s="992"/>
      <c r="CG50" s="992"/>
      <c r="CH50" s="992"/>
      <c r="CI50" s="992"/>
      <c r="CJ50" s="992"/>
      <c r="CK50" s="992"/>
      <c r="CL50" s="992"/>
      <c r="CM50" s="992"/>
      <c r="CN50" s="996"/>
    </row>
    <row r="51" spans="1:92" ht="12" customHeight="1">
      <c r="A51" s="965"/>
      <c r="B51" s="966"/>
      <c r="C51" s="966"/>
      <c r="D51" s="966"/>
      <c r="E51" s="966"/>
      <c r="F51" s="966"/>
      <c r="G51" s="967"/>
      <c r="H51" s="966"/>
      <c r="I51" s="966"/>
      <c r="J51" s="967"/>
      <c r="K51" s="78" t="s">
        <v>500</v>
      </c>
      <c r="L51" s="78"/>
      <c r="M51" s="78"/>
      <c r="N51" s="78"/>
      <c r="O51" s="78"/>
      <c r="P51" s="78"/>
      <c r="Q51" s="78"/>
      <c r="R51" s="78"/>
      <c r="S51" s="78"/>
      <c r="T51" s="78"/>
      <c r="U51" s="78"/>
      <c r="V51" s="78"/>
      <c r="W51" s="78"/>
      <c r="X51" s="78"/>
      <c r="Y51" s="89" t="s">
        <v>501</v>
      </c>
      <c r="Z51" s="1002"/>
      <c r="AA51" s="1002"/>
      <c r="AB51" s="1002"/>
      <c r="AC51" s="78" t="s">
        <v>518</v>
      </c>
      <c r="AD51" s="1003"/>
      <c r="AE51" s="1003"/>
      <c r="AF51" s="1003"/>
      <c r="AG51" s="1003"/>
      <c r="AH51" s="96" t="s">
        <v>109</v>
      </c>
      <c r="AI51" s="68"/>
      <c r="BG51" s="965"/>
      <c r="BH51" s="966"/>
      <c r="BI51" s="966"/>
      <c r="BJ51" s="966"/>
      <c r="BK51" s="966"/>
      <c r="BL51" s="966"/>
      <c r="BM51" s="967"/>
      <c r="BN51" s="966"/>
      <c r="BO51" s="966"/>
      <c r="BP51" s="967"/>
      <c r="BQ51" s="78" t="s">
        <v>500</v>
      </c>
      <c r="BR51" s="78"/>
      <c r="BS51" s="78"/>
      <c r="BT51" s="78"/>
      <c r="BU51" s="78"/>
      <c r="BV51" s="78"/>
      <c r="BW51" s="78"/>
      <c r="BX51" s="78"/>
      <c r="BY51" s="78"/>
      <c r="BZ51" s="78"/>
      <c r="CA51" s="78"/>
      <c r="CB51" s="78"/>
      <c r="CC51" s="78"/>
      <c r="CD51" s="78"/>
      <c r="CE51" s="89" t="s">
        <v>501</v>
      </c>
      <c r="CF51" s="1002"/>
      <c r="CG51" s="1002"/>
      <c r="CH51" s="1002"/>
      <c r="CI51" s="78" t="s">
        <v>518</v>
      </c>
      <c r="CJ51" s="1002"/>
      <c r="CK51" s="1002"/>
      <c r="CL51" s="1002"/>
      <c r="CM51" s="1002"/>
      <c r="CN51" s="96" t="s">
        <v>109</v>
      </c>
    </row>
    <row r="52" spans="1:92" ht="15.75" customHeight="1">
      <c r="A52" s="965"/>
      <c r="B52" s="966"/>
      <c r="C52" s="966"/>
      <c r="D52" s="966"/>
      <c r="E52" s="966"/>
      <c r="F52" s="966"/>
      <c r="G52" s="967"/>
      <c r="H52" s="984"/>
      <c r="I52" s="984"/>
      <c r="J52" s="985"/>
      <c r="K52" s="992"/>
      <c r="L52" s="992"/>
      <c r="M52" s="992"/>
      <c r="N52" s="992"/>
      <c r="O52" s="992"/>
      <c r="P52" s="992"/>
      <c r="Q52" s="992"/>
      <c r="R52" s="992"/>
      <c r="S52" s="992"/>
      <c r="T52" s="992"/>
      <c r="U52" s="992"/>
      <c r="V52" s="992"/>
      <c r="W52" s="992"/>
      <c r="X52" s="992"/>
      <c r="Y52" s="992"/>
      <c r="Z52" s="992"/>
      <c r="AA52" s="992"/>
      <c r="AB52" s="992"/>
      <c r="AC52" s="992"/>
      <c r="AD52" s="992"/>
      <c r="AE52" s="992"/>
      <c r="AF52" s="992"/>
      <c r="AG52" s="992"/>
      <c r="AH52" s="992"/>
      <c r="AI52" s="68"/>
      <c r="BG52" s="965"/>
      <c r="BH52" s="966"/>
      <c r="BI52" s="966"/>
      <c r="BJ52" s="966"/>
      <c r="BK52" s="966"/>
      <c r="BL52" s="966"/>
      <c r="BM52" s="967"/>
      <c r="BN52" s="984"/>
      <c r="BO52" s="984"/>
      <c r="BP52" s="985"/>
      <c r="BQ52" s="992" t="str">
        <f>'工一面'!L22&amp;"　　"&amp;'工一面'!G21</f>
        <v>　　</v>
      </c>
      <c r="BR52" s="992"/>
      <c r="BS52" s="992"/>
      <c r="BT52" s="992"/>
      <c r="BU52" s="992"/>
      <c r="BV52" s="992"/>
      <c r="BW52" s="992"/>
      <c r="BX52" s="992"/>
      <c r="BY52" s="992"/>
      <c r="BZ52" s="992"/>
      <c r="CA52" s="992"/>
      <c r="CB52" s="992"/>
      <c r="CC52" s="992"/>
      <c r="CD52" s="992"/>
      <c r="CE52" s="992"/>
      <c r="CF52" s="992"/>
      <c r="CG52" s="992"/>
      <c r="CH52" s="992"/>
      <c r="CI52" s="992"/>
      <c r="CJ52" s="992"/>
      <c r="CK52" s="992"/>
      <c r="CL52" s="992"/>
      <c r="CM52" s="992"/>
      <c r="CN52" s="992"/>
    </row>
    <row r="53" spans="1:228" ht="12" customHeight="1">
      <c r="A53" s="965"/>
      <c r="B53" s="966"/>
      <c r="C53" s="966"/>
      <c r="D53" s="966"/>
      <c r="E53" s="966"/>
      <c r="F53" s="966"/>
      <c r="G53" s="967"/>
      <c r="H53" s="966" t="s">
        <v>515</v>
      </c>
      <c r="I53" s="966"/>
      <c r="J53" s="967"/>
      <c r="K53" s="78" t="s">
        <v>499</v>
      </c>
      <c r="L53" s="68"/>
      <c r="M53" s="68"/>
      <c r="N53" s="68"/>
      <c r="O53" s="68"/>
      <c r="P53" s="68"/>
      <c r="Q53" s="68"/>
      <c r="R53" s="68"/>
      <c r="S53" s="68"/>
      <c r="T53" s="68"/>
      <c r="U53" s="68"/>
      <c r="V53" s="68"/>
      <c r="W53" s="78" t="s">
        <v>165</v>
      </c>
      <c r="X53" s="68"/>
      <c r="Y53" s="89"/>
      <c r="Z53" s="997"/>
      <c r="AA53" s="997"/>
      <c r="AB53" s="997"/>
      <c r="AC53" s="997"/>
      <c r="AD53" s="997"/>
      <c r="AE53" s="997"/>
      <c r="AF53" s="997"/>
      <c r="AG53" s="997"/>
      <c r="AH53" s="998"/>
      <c r="AI53" s="68"/>
      <c r="AO53" s="528"/>
      <c r="BG53" s="965"/>
      <c r="BH53" s="966"/>
      <c r="BI53" s="966"/>
      <c r="BJ53" s="966"/>
      <c r="BK53" s="966"/>
      <c r="BL53" s="966"/>
      <c r="BM53" s="967"/>
      <c r="HS53" s="67"/>
      <c r="HT53" s="67"/>
    </row>
    <row r="54" spans="1:228" ht="15.75" customHeight="1">
      <c r="A54" s="965"/>
      <c r="B54" s="966"/>
      <c r="C54" s="966"/>
      <c r="D54" s="966"/>
      <c r="E54" s="966"/>
      <c r="F54" s="966"/>
      <c r="G54" s="967"/>
      <c r="H54" s="966"/>
      <c r="I54" s="966"/>
      <c r="J54" s="967"/>
      <c r="K54" s="79" t="s">
        <v>111</v>
      </c>
      <c r="L54" s="1001"/>
      <c r="M54" s="1001"/>
      <c r="N54" s="1001"/>
      <c r="O54" s="992"/>
      <c r="P54" s="992"/>
      <c r="Q54" s="992"/>
      <c r="R54" s="992"/>
      <c r="S54" s="992"/>
      <c r="T54" s="992"/>
      <c r="U54" s="992"/>
      <c r="V54" s="992"/>
      <c r="W54" s="992"/>
      <c r="X54" s="992"/>
      <c r="Y54" s="992"/>
      <c r="Z54" s="992"/>
      <c r="AA54" s="992"/>
      <c r="AB54" s="992"/>
      <c r="AC54" s="992"/>
      <c r="AD54" s="992"/>
      <c r="AE54" s="992"/>
      <c r="AF54" s="992"/>
      <c r="AG54" s="992"/>
      <c r="AH54" s="996"/>
      <c r="AI54" s="68"/>
      <c r="BG54" s="965"/>
      <c r="BH54" s="966"/>
      <c r="BI54" s="966"/>
      <c r="BJ54" s="966"/>
      <c r="BK54" s="966"/>
      <c r="BL54" s="966"/>
      <c r="BM54" s="967"/>
      <c r="HS54" s="67"/>
      <c r="HT54" s="67"/>
    </row>
    <row r="55" spans="1:228" ht="12" customHeight="1">
      <c r="A55" s="965"/>
      <c r="B55" s="966"/>
      <c r="C55" s="966"/>
      <c r="D55" s="966"/>
      <c r="E55" s="966"/>
      <c r="F55" s="966"/>
      <c r="G55" s="967"/>
      <c r="H55" s="966"/>
      <c r="I55" s="966"/>
      <c r="J55" s="967"/>
      <c r="K55" s="78" t="s">
        <v>500</v>
      </c>
      <c r="L55" s="78"/>
      <c r="M55" s="78"/>
      <c r="N55" s="78"/>
      <c r="O55" s="78"/>
      <c r="P55" s="78"/>
      <c r="Q55" s="78"/>
      <c r="R55" s="78"/>
      <c r="S55" s="78"/>
      <c r="T55" s="78"/>
      <c r="U55" s="78"/>
      <c r="V55" s="78"/>
      <c r="W55" s="78"/>
      <c r="X55" s="78"/>
      <c r="Y55" s="89" t="s">
        <v>501</v>
      </c>
      <c r="Z55" s="1002"/>
      <c r="AA55" s="1002"/>
      <c r="AB55" s="1002"/>
      <c r="AC55" s="78" t="s">
        <v>518</v>
      </c>
      <c r="AD55" s="1003"/>
      <c r="AE55" s="1003"/>
      <c r="AF55" s="1003"/>
      <c r="AG55" s="1003"/>
      <c r="AH55" s="96" t="s">
        <v>109</v>
      </c>
      <c r="AI55" s="68"/>
      <c r="BG55" s="965"/>
      <c r="BH55" s="966"/>
      <c r="BI55" s="966"/>
      <c r="BJ55" s="966"/>
      <c r="BK55" s="966"/>
      <c r="BL55" s="966"/>
      <c r="BM55" s="967"/>
      <c r="HS55" s="67"/>
      <c r="HT55" s="67"/>
    </row>
    <row r="56" spans="1:228" ht="15.75" customHeight="1">
      <c r="A56" s="986"/>
      <c r="B56" s="984"/>
      <c r="C56" s="984"/>
      <c r="D56" s="984"/>
      <c r="E56" s="984"/>
      <c r="F56" s="984"/>
      <c r="G56" s="985"/>
      <c r="H56" s="984"/>
      <c r="I56" s="984"/>
      <c r="J56" s="985"/>
      <c r="K56" s="992"/>
      <c r="L56" s="992"/>
      <c r="M56" s="992"/>
      <c r="N56" s="992"/>
      <c r="O56" s="992"/>
      <c r="P56" s="992"/>
      <c r="Q56" s="992"/>
      <c r="R56" s="992"/>
      <c r="S56" s="992"/>
      <c r="T56" s="992"/>
      <c r="U56" s="992"/>
      <c r="V56" s="992"/>
      <c r="W56" s="992"/>
      <c r="X56" s="992"/>
      <c r="Y56" s="992"/>
      <c r="Z56" s="992"/>
      <c r="AA56" s="992"/>
      <c r="AB56" s="992"/>
      <c r="AC56" s="992"/>
      <c r="AD56" s="992"/>
      <c r="AE56" s="992"/>
      <c r="AF56" s="992"/>
      <c r="AG56" s="992"/>
      <c r="AH56" s="996"/>
      <c r="AI56" s="68"/>
      <c r="BG56" s="986"/>
      <c r="BH56" s="984"/>
      <c r="BI56" s="984"/>
      <c r="BJ56" s="984"/>
      <c r="BK56" s="984"/>
      <c r="BL56" s="984"/>
      <c r="BM56" s="985"/>
      <c r="HS56" s="67"/>
      <c r="HT56" s="67"/>
    </row>
    <row r="57" spans="1:255" ht="15.75" customHeight="1">
      <c r="A57" s="965" t="s">
        <v>519</v>
      </c>
      <c r="B57" s="966"/>
      <c r="C57" s="966"/>
      <c r="D57" s="966"/>
      <c r="E57" s="966"/>
      <c r="F57" s="966"/>
      <c r="G57" s="967"/>
      <c r="H57" s="997"/>
      <c r="I57" s="997"/>
      <c r="J57" s="997"/>
      <c r="K57" s="997"/>
      <c r="L57" s="997"/>
      <c r="M57" s="997"/>
      <c r="N57" s="997"/>
      <c r="O57" s="997"/>
      <c r="P57" s="997"/>
      <c r="Q57" s="997"/>
      <c r="R57" s="997"/>
      <c r="S57" s="997"/>
      <c r="T57" s="997"/>
      <c r="U57" s="997"/>
      <c r="V57" s="997"/>
      <c r="W57" s="997"/>
      <c r="X57" s="997"/>
      <c r="Y57" s="997"/>
      <c r="Z57" s="997"/>
      <c r="AA57" s="997"/>
      <c r="AB57" s="997"/>
      <c r="AC57" s="997"/>
      <c r="AD57" s="997"/>
      <c r="AE57" s="997"/>
      <c r="AF57" s="997"/>
      <c r="AG57" s="997"/>
      <c r="AH57" s="998"/>
      <c r="AI57" s="68"/>
      <c r="BH57" s="546" t="str">
        <f>'申一面'!CG3</f>
        <v>平成</v>
      </c>
      <c r="HL57" s="67"/>
      <c r="HM57" s="67"/>
      <c r="IU57"/>
    </row>
    <row r="58" spans="1:255" ht="15.75" customHeight="1" thickBot="1">
      <c r="A58" s="968"/>
      <c r="B58" s="969"/>
      <c r="C58" s="969"/>
      <c r="D58" s="969"/>
      <c r="E58" s="969"/>
      <c r="F58" s="969"/>
      <c r="G58" s="970"/>
      <c r="H58" s="999"/>
      <c r="I58" s="999"/>
      <c r="J58" s="999"/>
      <c r="K58" s="999"/>
      <c r="L58" s="999"/>
      <c r="M58" s="999"/>
      <c r="N58" s="999"/>
      <c r="O58" s="999"/>
      <c r="P58" s="999"/>
      <c r="Q58" s="999"/>
      <c r="R58" s="999"/>
      <c r="S58" s="999"/>
      <c r="T58" s="999"/>
      <c r="U58" s="999"/>
      <c r="V58" s="999"/>
      <c r="W58" s="999"/>
      <c r="X58" s="999"/>
      <c r="Y58" s="999"/>
      <c r="Z58" s="999"/>
      <c r="AA58" s="999"/>
      <c r="AB58" s="999"/>
      <c r="AC58" s="999"/>
      <c r="AD58" s="999"/>
      <c r="AE58" s="999"/>
      <c r="AF58" s="999"/>
      <c r="AG58" s="999"/>
      <c r="AH58" s="1000"/>
      <c r="AI58" s="68"/>
      <c r="BH58" s="546" t="str">
        <f>'申一面'!CG4</f>
        <v>令和</v>
      </c>
      <c r="HL58" s="67"/>
      <c r="HM58" s="67"/>
      <c r="IU58"/>
    </row>
    <row r="59" spans="1:35" s="65" customFormat="1" ht="12" customHeight="1">
      <c r="A59" s="76" t="s">
        <v>520</v>
      </c>
      <c r="B59" s="76"/>
      <c r="C59" s="68"/>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row>
    <row r="60" spans="1:60" s="65" customFormat="1" ht="12" customHeight="1">
      <c r="A60" s="76" t="s">
        <v>521</v>
      </c>
      <c r="B60" s="76"/>
      <c r="C60" s="68"/>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BH60" s="66" t="s">
        <v>19</v>
      </c>
    </row>
    <row r="61" spans="1:60" s="65" customFormat="1" ht="12" customHeight="1">
      <c r="A61" s="76" t="s">
        <v>522</v>
      </c>
      <c r="B61" s="76"/>
      <c r="C61" s="68"/>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BH61" s="66" t="s">
        <v>80</v>
      </c>
    </row>
    <row r="62" spans="1:60" s="65" customFormat="1" ht="12" customHeight="1">
      <c r="A62" s="76" t="s">
        <v>523</v>
      </c>
      <c r="B62" s="76"/>
      <c r="C62" s="68"/>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BH62" s="99"/>
    </row>
    <row r="63" spans="1:60" s="65" customFormat="1" ht="12" customHeight="1">
      <c r="A63" s="76" t="s">
        <v>524</v>
      </c>
      <c r="B63" s="76"/>
      <c r="C63" s="68"/>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BH63" s="4" t="s">
        <v>850</v>
      </c>
    </row>
    <row r="64" spans="4:256" ht="12" customHeight="1">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BH64" s="4" t="s">
        <v>851</v>
      </c>
      <c r="HM64" s="67"/>
      <c r="HN64" s="67"/>
      <c r="IT64" s="66"/>
      <c r="IV64" s="67"/>
    </row>
    <row r="65" spans="4:92" ht="12" customHeight="1">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row>
    <row r="66" spans="4:92" ht="12" customHeight="1">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row>
    <row r="67" spans="4:92" ht="12" customHeight="1">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row>
    <row r="68" spans="35:92" ht="12" customHeight="1">
      <c r="AI68" s="68"/>
      <c r="BH68" s="66" t="s">
        <v>19</v>
      </c>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row>
    <row r="69" ht="12" customHeight="1">
      <c r="BH69" s="66" t="s">
        <v>80</v>
      </c>
    </row>
    <row r="70" spans="2:60" ht="12" customHeight="1">
      <c r="B70" s="798" t="s">
        <v>947</v>
      </c>
      <c r="C70" s="799"/>
      <c r="D70" s="799"/>
      <c r="E70" s="800"/>
      <c r="BH70" s="99"/>
    </row>
    <row r="71" spans="2:60" ht="12" customHeight="1">
      <c r="B71" s="801" t="s">
        <v>951</v>
      </c>
      <c r="C71" s="802"/>
      <c r="D71" s="802"/>
      <c r="E71" s="803"/>
      <c r="BH71" s="4" t="s">
        <v>469</v>
      </c>
    </row>
    <row r="72" spans="2:60" ht="12.75" customHeight="1">
      <c r="B72" s="801" t="s">
        <v>937</v>
      </c>
      <c r="C72" s="802"/>
      <c r="D72" s="802"/>
      <c r="E72" s="803"/>
      <c r="BH72" s="4" t="s">
        <v>470</v>
      </c>
    </row>
    <row r="73" spans="2:60" ht="12.75" customHeight="1">
      <c r="B73" s="804" t="s">
        <v>952</v>
      </c>
      <c r="C73" s="805"/>
      <c r="D73" s="805"/>
      <c r="E73" s="806"/>
      <c r="BH73" s="4" t="s">
        <v>471</v>
      </c>
    </row>
    <row r="74" ht="12.75" customHeight="1">
      <c r="BH74" s="4" t="s">
        <v>472</v>
      </c>
    </row>
    <row r="75" ht="12.75" customHeight="1">
      <c r="BH75" s="4" t="s">
        <v>473</v>
      </c>
    </row>
    <row r="76" ht="12.75" customHeight="1">
      <c r="BH76" s="4" t="s">
        <v>474</v>
      </c>
    </row>
    <row r="77" ht="12.75" customHeight="1">
      <c r="BH77" s="4" t="s">
        <v>475</v>
      </c>
    </row>
    <row r="78" ht="12.75" customHeight="1">
      <c r="BH78" s="4" t="s">
        <v>476</v>
      </c>
    </row>
    <row r="80" ht="12.75" customHeight="1">
      <c r="BH80" s="66" t="s">
        <v>903</v>
      </c>
    </row>
    <row r="81" ht="12.75" customHeight="1">
      <c r="BH81" s="66" t="s">
        <v>905</v>
      </c>
    </row>
    <row r="82" ht="12.75" customHeight="1">
      <c r="BH82" s="66" t="s">
        <v>904</v>
      </c>
    </row>
  </sheetData>
  <sheetProtection sheet="1" formatCells="0"/>
  <mergeCells count="166">
    <mergeCell ref="B70:E70"/>
    <mergeCell ref="B71:E71"/>
    <mergeCell ref="B72:E72"/>
    <mergeCell ref="B73:E73"/>
    <mergeCell ref="X5:Y5"/>
    <mergeCell ref="Z5:AA5"/>
    <mergeCell ref="Z10:AH10"/>
    <mergeCell ref="A16:G16"/>
    <mergeCell ref="H16:AH16"/>
    <mergeCell ref="AD15:AF15"/>
    <mergeCell ref="AC5:AD5"/>
    <mergeCell ref="AF5:AG5"/>
    <mergeCell ref="CF5:CG5"/>
    <mergeCell ref="CI5:CJ5"/>
    <mergeCell ref="CL5:CM5"/>
    <mergeCell ref="B8:G8"/>
    <mergeCell ref="BH8:BM8"/>
    <mergeCell ref="CF10:CN10"/>
    <mergeCell ref="A12:AH12"/>
    <mergeCell ref="A15:G15"/>
    <mergeCell ref="H15:I15"/>
    <mergeCell ref="J15:K15"/>
    <mergeCell ref="M15:N15"/>
    <mergeCell ref="P15:Q15"/>
    <mergeCell ref="V15:Z15"/>
    <mergeCell ref="AG15:AH15"/>
    <mergeCell ref="T15:U15"/>
    <mergeCell ref="AB15:AC15"/>
    <mergeCell ref="BG16:BM16"/>
    <mergeCell ref="BN16:CN16"/>
    <mergeCell ref="Z17:AH17"/>
    <mergeCell ref="CF17:CN17"/>
    <mergeCell ref="L18:N18"/>
    <mergeCell ref="O18:AH18"/>
    <mergeCell ref="BR18:BT18"/>
    <mergeCell ref="BU18:CN18"/>
    <mergeCell ref="K20:AF20"/>
    <mergeCell ref="BQ20:CL20"/>
    <mergeCell ref="Z21:AH21"/>
    <mergeCell ref="L22:N22"/>
    <mergeCell ref="O22:AH22"/>
    <mergeCell ref="K24:AF24"/>
    <mergeCell ref="AG19:AH20"/>
    <mergeCell ref="Z25:AH25"/>
    <mergeCell ref="CF25:CN25"/>
    <mergeCell ref="L26:N26"/>
    <mergeCell ref="O26:AH26"/>
    <mergeCell ref="BR26:BT26"/>
    <mergeCell ref="BU26:CN26"/>
    <mergeCell ref="Z27:AA27"/>
    <mergeCell ref="CF27:CG27"/>
    <mergeCell ref="K28:W28"/>
    <mergeCell ref="Y28:AA28"/>
    <mergeCell ref="AB28:AD28"/>
    <mergeCell ref="AE28:AG28"/>
    <mergeCell ref="BQ28:CC28"/>
    <mergeCell ref="CE28:CG28"/>
    <mergeCell ref="CH28:CJ28"/>
    <mergeCell ref="CK28:CM28"/>
    <mergeCell ref="Z29:AA29"/>
    <mergeCell ref="CF29:CG29"/>
    <mergeCell ref="K30:W30"/>
    <mergeCell ref="Y30:Z30"/>
    <mergeCell ref="AE30:AG30"/>
    <mergeCell ref="BQ30:CC30"/>
    <mergeCell ref="CE30:CF30"/>
    <mergeCell ref="CK30:CM30"/>
    <mergeCell ref="Z37:AH37"/>
    <mergeCell ref="CF37:CN37"/>
    <mergeCell ref="Z31:AH31"/>
    <mergeCell ref="L32:N32"/>
    <mergeCell ref="O32:AH32"/>
    <mergeCell ref="Z33:AA33"/>
    <mergeCell ref="K34:W34"/>
    <mergeCell ref="Y34:AA34"/>
    <mergeCell ref="AB34:AD34"/>
    <mergeCell ref="AE34:AG34"/>
    <mergeCell ref="L38:N38"/>
    <mergeCell ref="O38:AH38"/>
    <mergeCell ref="BR38:BT38"/>
    <mergeCell ref="BU38:CN38"/>
    <mergeCell ref="Z39:AA39"/>
    <mergeCell ref="CF39:CG39"/>
    <mergeCell ref="K40:W40"/>
    <mergeCell ref="Y40:AA40"/>
    <mergeCell ref="AB40:AD40"/>
    <mergeCell ref="AE40:AG40"/>
    <mergeCell ref="BQ40:CC40"/>
    <mergeCell ref="CE40:CG40"/>
    <mergeCell ref="CH40:CJ40"/>
    <mergeCell ref="CK40:CM40"/>
    <mergeCell ref="Z41:AA41"/>
    <mergeCell ref="CF41:CG41"/>
    <mergeCell ref="K42:W42"/>
    <mergeCell ref="Y42:Z42"/>
    <mergeCell ref="AE42:AG42"/>
    <mergeCell ref="BQ42:CC42"/>
    <mergeCell ref="CE42:CF42"/>
    <mergeCell ref="CK42:CM42"/>
    <mergeCell ref="Z43:AH43"/>
    <mergeCell ref="L44:N44"/>
    <mergeCell ref="O44:AH44"/>
    <mergeCell ref="Z45:AA45"/>
    <mergeCell ref="K46:W46"/>
    <mergeCell ref="Y46:AA46"/>
    <mergeCell ref="AB46:AD46"/>
    <mergeCell ref="AE46:AG46"/>
    <mergeCell ref="Z47:AA47"/>
    <mergeCell ref="K48:W48"/>
    <mergeCell ref="Y48:Z48"/>
    <mergeCell ref="AE48:AG48"/>
    <mergeCell ref="Z49:AH49"/>
    <mergeCell ref="CF49:CN49"/>
    <mergeCell ref="O50:AH50"/>
    <mergeCell ref="BR50:BT50"/>
    <mergeCell ref="BU50:CN50"/>
    <mergeCell ref="Z51:AB51"/>
    <mergeCell ref="AD51:AG51"/>
    <mergeCell ref="CF51:CH51"/>
    <mergeCell ref="CJ51:CM51"/>
    <mergeCell ref="K52:AH52"/>
    <mergeCell ref="BQ52:CN52"/>
    <mergeCell ref="Z53:AH53"/>
    <mergeCell ref="L54:N54"/>
    <mergeCell ref="O54:AH54"/>
    <mergeCell ref="Z55:AB55"/>
    <mergeCell ref="AD55:AG55"/>
    <mergeCell ref="BG49:BM56"/>
    <mergeCell ref="BN49:BP52"/>
    <mergeCell ref="L50:N50"/>
    <mergeCell ref="K56:W56"/>
    <mergeCell ref="X56:AH56"/>
    <mergeCell ref="H57:AH57"/>
    <mergeCell ref="H58:AH58"/>
    <mergeCell ref="AG7:AH9"/>
    <mergeCell ref="CM7:CN9"/>
    <mergeCell ref="A9:Q10"/>
    <mergeCell ref="A13:G14"/>
    <mergeCell ref="A17:G24"/>
    <mergeCell ref="H17:J20"/>
    <mergeCell ref="CM19:CN20"/>
    <mergeCell ref="H21:J24"/>
    <mergeCell ref="AG23:AH24"/>
    <mergeCell ref="A25:G36"/>
    <mergeCell ref="H25:J30"/>
    <mergeCell ref="H31:J36"/>
    <mergeCell ref="Z35:AA35"/>
    <mergeCell ref="K36:W36"/>
    <mergeCell ref="Y36:Z36"/>
    <mergeCell ref="AE36:AG36"/>
    <mergeCell ref="A37:G48"/>
    <mergeCell ref="H37:J42"/>
    <mergeCell ref="H43:J48"/>
    <mergeCell ref="A49:G56"/>
    <mergeCell ref="H49:J52"/>
    <mergeCell ref="H53:J56"/>
    <mergeCell ref="A57:G58"/>
    <mergeCell ref="R7:AF9"/>
    <mergeCell ref="BX7:CL9"/>
    <mergeCell ref="BG9:BW10"/>
    <mergeCell ref="BG17:BM24"/>
    <mergeCell ref="BN17:BP20"/>
    <mergeCell ref="BG25:BM36"/>
    <mergeCell ref="BN25:BP30"/>
    <mergeCell ref="BG37:BM48"/>
    <mergeCell ref="BN37:BP42"/>
  </mergeCells>
  <dataValidations count="24">
    <dataValidation type="list" showInputMessage="1" sqref="B8:G8">
      <formula1>$BH$8</formula1>
    </dataValidation>
    <dataValidation type="list" showInputMessage="1" sqref="A9:Q10">
      <formula1>$BG$9</formula1>
    </dataValidation>
    <dataValidation type="list" showInputMessage="1" sqref="Z10:AH10">
      <formula1>$CF$10</formula1>
    </dataValidation>
    <dataValidation type="list" showInputMessage="1" sqref="Z17:AH17">
      <formula1>$CF$17</formula1>
    </dataValidation>
    <dataValidation type="list" showInputMessage="1" sqref="L18:N18">
      <formula1>$BR$18</formula1>
    </dataValidation>
    <dataValidation type="list" showInputMessage="1" sqref="O18:AH18">
      <formula1>$BU$18</formula1>
    </dataValidation>
    <dataValidation type="list" showInputMessage="1" sqref="K20:AF20">
      <formula1>$BQ$20</formula1>
    </dataValidation>
    <dataValidation type="list" showInputMessage="1" sqref="O38:AH38">
      <formula1>$BU$38</formula1>
    </dataValidation>
    <dataValidation type="list" showInputMessage="1" sqref="K52:AH52">
      <formula1>$BQ$52</formula1>
    </dataValidation>
    <dataValidation type="list" showInputMessage="1" sqref="Z49:AH49">
      <formula1>$CF$49</formula1>
    </dataValidation>
    <dataValidation type="list" showInputMessage="1" sqref="Z37:AH37">
      <formula1>$CF$37</formula1>
    </dataValidation>
    <dataValidation type="list" showInputMessage="1" sqref="L50:N50">
      <formula1>$BR$50</formula1>
    </dataValidation>
    <dataValidation type="list" showInputMessage="1" sqref="L38:N38">
      <formula1>$BR$38</formula1>
    </dataValidation>
    <dataValidation type="list" showInputMessage="1" sqref="K42:W42">
      <formula1>$BQ$42</formula1>
    </dataValidation>
    <dataValidation type="list" showInputMessage="1" sqref="K40:W40">
      <formula1>$BQ$40</formula1>
    </dataValidation>
    <dataValidation type="list" showInputMessage="1" sqref="O50:AH50">
      <formula1>$BU$50</formula1>
    </dataValidation>
    <dataValidation allowBlank="1" showInputMessage="1" sqref="Z55 AD55"/>
    <dataValidation type="list" showInputMessage="1" sqref="R7:AF9">
      <formula1>$BX$7</formula1>
    </dataValidation>
    <dataValidation type="list" showInputMessage="1" sqref="H16:AH16">
      <formula1>$BN$16</formula1>
    </dataValidation>
    <dataValidation type="list" showInputMessage="1" sqref="T15:U15">
      <formula1>$B$70:$B$73</formula1>
    </dataValidation>
    <dataValidation type="list" showInputMessage="1" sqref="Z27:AA27 Z29:AA29 Z33:AA33 Z35:AA35 Z39:AA39 Z41:AA41 Z45:AA45 Z47:AA47">
      <formula1>$BH$80:$BH$82</formula1>
    </dataValidation>
    <dataValidation type="list" allowBlank="1" showInputMessage="1" showErrorMessage="1" sqref="M13 H13:H14 AB13 W13 R13">
      <formula1>$BH$60:$BH$61</formula1>
    </dataValidation>
    <dataValidation type="list" allowBlank="1" showInputMessage="1" sqref="V15">
      <formula1>$BH$63:$BH$64</formula1>
    </dataValidation>
    <dataValidation type="list" showInputMessage="1" sqref="X5:Y5 H15:I15">
      <formula1>$BH$57:$BH$58</formula1>
    </dataValidation>
  </dataValidations>
  <printOptions horizontalCentered="1"/>
  <pageMargins left="0.7874015748031497" right="0.1968503937007874" top="0.3937007874015748" bottom="0.1968503937007874" header="0.11811023622047245" footer="0.1968503937007874"/>
  <pageSetup blackAndWhite="1" horizontalDpi="600" verticalDpi="600" orientation="portrait" paperSize="9" r:id="rId3"/>
  <drawing r:id="rId2"/>
  <legacyDrawing r:id="rId1"/>
</worksheet>
</file>

<file path=xl/worksheets/sheet12.xml><?xml version="1.0" encoding="utf-8"?>
<worksheet xmlns="http://schemas.openxmlformats.org/spreadsheetml/2006/main" xmlns:r="http://schemas.openxmlformats.org/officeDocument/2006/relationships">
  <sheetPr codeName="Sheet31">
    <tabColor indexed="49"/>
  </sheetPr>
  <dimension ref="A1:CI70"/>
  <sheetViews>
    <sheetView showGridLines="0" view="pageBreakPreview" zoomScale="85" zoomScaleNormal="75" zoomScaleSheetLayoutView="85" zoomScalePageLayoutView="0" workbookViewId="0" topLeftCell="A1">
      <selection activeCell="A1" sqref="A1"/>
    </sheetView>
  </sheetViews>
  <sheetFormatPr defaultColWidth="4.140625" defaultRowHeight="18" customHeight="1"/>
  <cols>
    <col min="1" max="1" width="4.28125" style="348" customWidth="1"/>
    <col min="2" max="52" width="4.140625" style="348" customWidth="1"/>
    <col min="53" max="87" width="4.140625" style="348" hidden="1" customWidth="1"/>
    <col min="88" max="16384" width="4.140625" style="348" customWidth="1"/>
  </cols>
  <sheetData>
    <row r="1" spans="1:35" ht="18" customHeight="1">
      <c r="A1" s="348" t="s">
        <v>185</v>
      </c>
      <c r="Q1" s="390"/>
      <c r="R1" s="390"/>
      <c r="AI1" s="390" t="s">
        <v>186</v>
      </c>
    </row>
    <row r="2" spans="1:37" ht="24" customHeight="1">
      <c r="A2" s="365" t="s">
        <v>944</v>
      </c>
      <c r="B2" s="365"/>
      <c r="C2" s="365"/>
      <c r="D2" s="365"/>
      <c r="E2" s="365"/>
      <c r="F2" s="365"/>
      <c r="G2" s="365"/>
      <c r="H2" s="365"/>
      <c r="I2" s="365"/>
      <c r="J2" s="365"/>
      <c r="K2" s="365"/>
      <c r="L2" s="365"/>
      <c r="M2" s="365"/>
      <c r="N2" s="365"/>
      <c r="O2" s="365"/>
      <c r="P2" s="365"/>
      <c r="Q2" s="365"/>
      <c r="R2" s="365"/>
      <c r="S2" s="391"/>
      <c r="T2" s="391"/>
      <c r="U2" s="391"/>
      <c r="V2" s="391"/>
      <c r="W2" s="391"/>
      <c r="X2" s="391"/>
      <c r="Y2" s="391"/>
      <c r="Z2" s="391"/>
      <c r="AA2" s="391"/>
      <c r="AB2" s="391"/>
      <c r="AC2" s="391"/>
      <c r="AD2" s="391"/>
      <c r="AE2" s="391"/>
      <c r="AF2" s="391"/>
      <c r="AG2" s="391"/>
      <c r="AH2" s="391"/>
      <c r="AI2" s="391"/>
      <c r="AK2" s="363" t="s">
        <v>82</v>
      </c>
    </row>
    <row r="3" spans="28:35" ht="18" customHeight="1">
      <c r="AB3" s="544" t="s">
        <v>935</v>
      </c>
      <c r="AC3" s="1083"/>
      <c r="AD3" s="1083"/>
      <c r="AE3" s="348" t="s">
        <v>96</v>
      </c>
      <c r="AF3" s="495"/>
      <c r="AG3" s="348" t="s">
        <v>97</v>
      </c>
      <c r="AH3" s="495"/>
      <c r="AI3" s="348" t="s">
        <v>98</v>
      </c>
    </row>
    <row r="4" spans="1:87" ht="18" customHeight="1">
      <c r="A4" s="1066" t="s">
        <v>187</v>
      </c>
      <c r="B4" s="1067"/>
      <c r="C4" s="1067"/>
      <c r="D4" s="1067"/>
      <c r="E4" s="1067"/>
      <c r="F4" s="1068"/>
      <c r="G4" s="1069"/>
      <c r="H4" s="1070"/>
      <c r="I4" s="1070"/>
      <c r="J4" s="1070"/>
      <c r="K4" s="1070"/>
      <c r="L4" s="1070"/>
      <c r="M4" s="1070"/>
      <c r="N4" s="1070"/>
      <c r="O4" s="1070"/>
      <c r="P4" s="1070"/>
      <c r="Q4" s="1070"/>
      <c r="R4" s="1070"/>
      <c r="S4" s="1070"/>
      <c r="T4" s="1070"/>
      <c r="U4" s="1070"/>
      <c r="V4" s="1070"/>
      <c r="W4" s="1070"/>
      <c r="X4" s="1070"/>
      <c r="Y4" s="1070"/>
      <c r="Z4" s="1070"/>
      <c r="AA4" s="1070"/>
      <c r="AB4" s="1070"/>
      <c r="AC4" s="1070"/>
      <c r="AD4" s="1070"/>
      <c r="AE4" s="1070"/>
      <c r="AF4" s="1070"/>
      <c r="AG4" s="1070"/>
      <c r="AH4" s="1070"/>
      <c r="AI4" s="1071"/>
      <c r="AK4" s="398" t="s">
        <v>188</v>
      </c>
      <c r="BA4" s="1066" t="s">
        <v>187</v>
      </c>
      <c r="BB4" s="1067"/>
      <c r="BC4" s="1067"/>
      <c r="BD4" s="1067"/>
      <c r="BE4" s="1067"/>
      <c r="BF4" s="1068"/>
      <c r="BG4" s="1084">
        <f>IF('工一面'!G14="","",'工一面'!G16&amp;"　　"&amp;'工一面'!G14)</f>
      </c>
      <c r="BH4" s="1085"/>
      <c r="BI4" s="1085"/>
      <c r="BJ4" s="1085"/>
      <c r="BK4" s="1085"/>
      <c r="BL4" s="1085"/>
      <c r="BM4" s="1085"/>
      <c r="BN4" s="1085"/>
      <c r="BO4" s="1085"/>
      <c r="BP4" s="1085"/>
      <c r="BQ4" s="1085"/>
      <c r="BR4" s="1085"/>
      <c r="BS4" s="1085"/>
      <c r="BT4" s="1085"/>
      <c r="BU4" s="1085"/>
      <c r="BV4" s="1085"/>
      <c r="BW4" s="1085"/>
      <c r="BX4" s="1085"/>
      <c r="BY4" s="1085"/>
      <c r="BZ4" s="1085"/>
      <c r="CA4" s="1085"/>
      <c r="CB4" s="1085"/>
      <c r="CC4" s="1085"/>
      <c r="CD4" s="1085"/>
      <c r="CE4" s="1085"/>
      <c r="CF4" s="1085"/>
      <c r="CG4" s="1085"/>
      <c r="CH4" s="1085"/>
      <c r="CI4" s="1086"/>
    </row>
    <row r="5" spans="1:87" ht="18" customHeight="1">
      <c r="A5" s="1072" t="s">
        <v>189</v>
      </c>
      <c r="B5" s="1073"/>
      <c r="C5" s="1073"/>
      <c r="D5" s="1073"/>
      <c r="E5" s="1073"/>
      <c r="F5" s="1074"/>
      <c r="G5" s="1075"/>
      <c r="H5" s="1064"/>
      <c r="I5" s="1064"/>
      <c r="J5" s="1064"/>
      <c r="K5" s="1064"/>
      <c r="L5" s="1064"/>
      <c r="M5" s="1064"/>
      <c r="N5" s="1064"/>
      <c r="O5" s="1064"/>
      <c r="P5" s="1064"/>
      <c r="Q5" s="1064"/>
      <c r="R5" s="1064"/>
      <c r="S5" s="1064"/>
      <c r="T5" s="1064"/>
      <c r="U5" s="1064"/>
      <c r="V5" s="1064"/>
      <c r="W5" s="1064"/>
      <c r="X5" s="1064"/>
      <c r="Y5" s="1064"/>
      <c r="Z5" s="1064"/>
      <c r="AA5" s="1064"/>
      <c r="AB5" s="1064"/>
      <c r="AC5" s="1064"/>
      <c r="AD5" s="1064"/>
      <c r="AE5" s="1064"/>
      <c r="AF5" s="1064"/>
      <c r="AG5" s="1064"/>
      <c r="AH5" s="1064"/>
      <c r="AI5" s="1076"/>
      <c r="BA5" s="1072" t="s">
        <v>189</v>
      </c>
      <c r="BB5" s="1073"/>
      <c r="BC5" s="1073"/>
      <c r="BD5" s="1073"/>
      <c r="BE5" s="1073"/>
      <c r="BF5" s="1074"/>
      <c r="BG5" s="1087">
        <f>IF('受付表'!J8="","",'受付表'!J8)</f>
      </c>
      <c r="BH5" s="1088"/>
      <c r="BI5" s="1088"/>
      <c r="BJ5" s="1088"/>
      <c r="BK5" s="1088"/>
      <c r="BL5" s="1088"/>
      <c r="BM5" s="1088"/>
      <c r="BN5" s="1088"/>
      <c r="BO5" s="1088"/>
      <c r="BP5" s="1088"/>
      <c r="BQ5" s="1088"/>
      <c r="BR5" s="1088"/>
      <c r="BS5" s="1088"/>
      <c r="BT5" s="1088"/>
      <c r="BU5" s="1088"/>
      <c r="BV5" s="1088"/>
      <c r="BW5" s="1088"/>
      <c r="BX5" s="1088"/>
      <c r="BY5" s="1088"/>
      <c r="BZ5" s="1088"/>
      <c r="CA5" s="1088"/>
      <c r="CB5" s="1088"/>
      <c r="CC5" s="1088"/>
      <c r="CD5" s="1088"/>
      <c r="CE5" s="1088"/>
      <c r="CF5" s="1088"/>
      <c r="CG5" s="1088"/>
      <c r="CH5" s="1088"/>
      <c r="CI5" s="1089"/>
    </row>
    <row r="6" spans="1:87" ht="18" customHeight="1">
      <c r="A6" s="1077" t="s">
        <v>190</v>
      </c>
      <c r="B6" s="1078"/>
      <c r="C6" s="1078"/>
      <c r="D6" s="1078"/>
      <c r="E6" s="1078"/>
      <c r="F6" s="1079"/>
      <c r="G6" s="1080"/>
      <c r="H6" s="1081"/>
      <c r="I6" s="1081"/>
      <c r="J6" s="1081"/>
      <c r="K6" s="1081"/>
      <c r="L6" s="1081"/>
      <c r="M6" s="1081"/>
      <c r="N6" s="1081"/>
      <c r="O6" s="1081"/>
      <c r="P6" s="1081"/>
      <c r="Q6" s="1081"/>
      <c r="R6" s="1081"/>
      <c r="S6" s="1081"/>
      <c r="T6" s="1081"/>
      <c r="U6" s="1081"/>
      <c r="V6" s="1081"/>
      <c r="W6" s="1081"/>
      <c r="X6" s="1081"/>
      <c r="Y6" s="1081"/>
      <c r="Z6" s="1081"/>
      <c r="AA6" s="1081"/>
      <c r="AB6" s="1081"/>
      <c r="AC6" s="1081"/>
      <c r="AD6" s="1081"/>
      <c r="AE6" s="1081"/>
      <c r="AF6" s="1081"/>
      <c r="AG6" s="1081"/>
      <c r="AH6" s="1081"/>
      <c r="AI6" s="1082"/>
      <c r="BA6" s="1077" t="s">
        <v>190</v>
      </c>
      <c r="BB6" s="1078"/>
      <c r="BC6" s="1078"/>
      <c r="BD6" s="1078"/>
      <c r="BE6" s="1078"/>
      <c r="BF6" s="1079"/>
      <c r="BG6" s="1090">
        <f>IF('受付表'!A8="","",'受付表'!A8&amp;"　　　・　"&amp;"　　　　　　　　造　一部　　　　　　　　　造"&amp;"　・　"&amp;"地上　　　階　　地下　　　階")</f>
      </c>
      <c r="BH6" s="1091"/>
      <c r="BI6" s="1091"/>
      <c r="BJ6" s="1091"/>
      <c r="BK6" s="1091"/>
      <c r="BL6" s="1091"/>
      <c r="BM6" s="1091"/>
      <c r="BN6" s="1091"/>
      <c r="BO6" s="1091"/>
      <c r="BP6" s="1091"/>
      <c r="BQ6" s="1091"/>
      <c r="BR6" s="1091"/>
      <c r="BS6" s="1091"/>
      <c r="BT6" s="1091"/>
      <c r="BU6" s="1091"/>
      <c r="BV6" s="1091"/>
      <c r="BW6" s="1091"/>
      <c r="BX6" s="1091"/>
      <c r="BY6" s="1091"/>
      <c r="BZ6" s="1091"/>
      <c r="CA6" s="1091"/>
      <c r="CB6" s="1091"/>
      <c r="CC6" s="1091"/>
      <c r="CD6" s="1091"/>
      <c r="CE6" s="1091"/>
      <c r="CF6" s="1091"/>
      <c r="CG6" s="1091"/>
      <c r="CH6" s="1091"/>
      <c r="CI6" s="1092"/>
    </row>
    <row r="8" spans="1:53" ht="18" customHeight="1">
      <c r="A8" s="348" t="s">
        <v>191</v>
      </c>
      <c r="BA8" s="348" t="s">
        <v>903</v>
      </c>
    </row>
    <row r="9" spans="1:53" ht="18" customHeight="1">
      <c r="A9" s="348" t="s">
        <v>192</v>
      </c>
      <c r="BA9" s="348" t="s">
        <v>905</v>
      </c>
    </row>
    <row r="10" ht="18" customHeight="1">
      <c r="BA10" s="348" t="s">
        <v>904</v>
      </c>
    </row>
    <row r="11" spans="5:30" ht="18" customHeight="1">
      <c r="E11" s="346" t="s">
        <v>80</v>
      </c>
      <c r="F11" s="366" t="s">
        <v>193</v>
      </c>
      <c r="G11" s="367"/>
      <c r="H11" s="367"/>
      <c r="I11" s="367"/>
      <c r="J11" s="1062"/>
      <c r="K11" s="1062"/>
      <c r="L11" s="1062"/>
      <c r="M11" s="1062"/>
      <c r="N11" s="1062"/>
      <c r="O11" s="1062"/>
      <c r="P11" s="1062"/>
      <c r="Q11" s="1062"/>
      <c r="R11" s="1062"/>
      <c r="S11" s="1062"/>
      <c r="T11" s="1062"/>
      <c r="U11" s="1062"/>
      <c r="V11" s="1062"/>
      <c r="W11" s="1062"/>
      <c r="X11" s="1062"/>
      <c r="Y11" s="1062"/>
      <c r="Z11" s="1062"/>
      <c r="AA11" s="1062"/>
      <c r="AB11" s="1062"/>
      <c r="AC11" s="1062"/>
      <c r="AD11" s="367"/>
    </row>
    <row r="12" spans="5:53" ht="18" customHeight="1">
      <c r="E12" s="344" t="s">
        <v>80</v>
      </c>
      <c r="F12" s="368" t="s">
        <v>194</v>
      </c>
      <c r="G12" s="343"/>
      <c r="H12" s="343"/>
      <c r="I12" s="343"/>
      <c r="J12" s="343" t="s">
        <v>112</v>
      </c>
      <c r="K12" s="1063"/>
      <c r="L12" s="1063"/>
      <c r="M12" s="343" t="s">
        <v>43</v>
      </c>
      <c r="N12" s="343" t="s">
        <v>195</v>
      </c>
      <c r="O12" s="343"/>
      <c r="P12" s="343" t="s">
        <v>112</v>
      </c>
      <c r="Q12" s="1063"/>
      <c r="R12" s="1063"/>
      <c r="S12" s="1063"/>
      <c r="T12" s="1063"/>
      <c r="U12" s="343" t="s">
        <v>43</v>
      </c>
      <c r="V12" s="343" t="s">
        <v>116</v>
      </c>
      <c r="W12" s="343"/>
      <c r="X12" s="343" t="s">
        <v>117</v>
      </c>
      <c r="Y12" s="1064"/>
      <c r="Z12" s="1064"/>
      <c r="AA12" s="1064"/>
      <c r="AB12" s="1064"/>
      <c r="AC12" s="343" t="s">
        <v>109</v>
      </c>
      <c r="AD12" s="343"/>
      <c r="BA12" s="546" t="str">
        <f>'申一面'!CG3</f>
        <v>平成</v>
      </c>
    </row>
    <row r="13" spans="5:53" ht="18" customHeight="1">
      <c r="E13" s="344" t="s">
        <v>80</v>
      </c>
      <c r="F13" s="368" t="s">
        <v>196</v>
      </c>
      <c r="G13" s="343"/>
      <c r="H13" s="343"/>
      <c r="I13" s="343"/>
      <c r="J13" s="1064"/>
      <c r="K13" s="1064"/>
      <c r="L13" s="1064"/>
      <c r="M13" s="1064"/>
      <c r="N13" s="1064"/>
      <c r="O13" s="1064"/>
      <c r="P13" s="1064"/>
      <c r="Q13" s="1064"/>
      <c r="R13" s="1064"/>
      <c r="S13" s="1064"/>
      <c r="T13" s="1064"/>
      <c r="U13" s="1064"/>
      <c r="V13" s="1064"/>
      <c r="W13" s="1064"/>
      <c r="X13" s="1064"/>
      <c r="Y13" s="1064"/>
      <c r="Z13" s="1064"/>
      <c r="AA13" s="1064"/>
      <c r="AB13" s="343"/>
      <c r="AC13" s="368" t="s">
        <v>101</v>
      </c>
      <c r="AD13" s="343"/>
      <c r="BA13" s="546" t="str">
        <f>'申一面'!CG4</f>
        <v>令和</v>
      </c>
    </row>
    <row r="14" spans="1:12" ht="18" customHeight="1">
      <c r="A14" s="348" t="s">
        <v>197</v>
      </c>
      <c r="C14" s="362"/>
      <c r="D14" s="362"/>
      <c r="E14" s="362"/>
      <c r="F14" s="362"/>
      <c r="G14" s="362"/>
      <c r="H14" s="362"/>
      <c r="I14" s="362"/>
      <c r="J14" s="362"/>
      <c r="K14" s="362"/>
      <c r="L14" s="362"/>
    </row>
    <row r="15" spans="1:53" ht="18" customHeight="1">
      <c r="A15" s="1052" t="s">
        <v>198</v>
      </c>
      <c r="B15" s="369" t="s">
        <v>199</v>
      </c>
      <c r="C15" s="370"/>
      <c r="D15" s="370"/>
      <c r="E15" s="370"/>
      <c r="F15" s="370"/>
      <c r="G15" s="370"/>
      <c r="H15" s="370"/>
      <c r="I15" s="370"/>
      <c r="J15" s="370"/>
      <c r="K15" s="370"/>
      <c r="L15" s="370"/>
      <c r="M15" s="379"/>
      <c r="N15" s="379"/>
      <c r="O15" s="380"/>
      <c r="P15" s="381" t="s">
        <v>200</v>
      </c>
      <c r="Q15" s="381"/>
      <c r="R15" s="381"/>
      <c r="S15" s="381"/>
      <c r="T15" s="381"/>
      <c r="U15" s="381"/>
      <c r="V15" s="381"/>
      <c r="W15" s="381"/>
      <c r="X15" s="381"/>
      <c r="Y15" s="381"/>
      <c r="Z15" s="381"/>
      <c r="AA15" s="381"/>
      <c r="AB15" s="381"/>
      <c r="AC15" s="381"/>
      <c r="AD15" s="381"/>
      <c r="AE15" s="381"/>
      <c r="AF15" s="381"/>
      <c r="AG15" s="381"/>
      <c r="AH15" s="381"/>
      <c r="AI15" s="399"/>
      <c r="BA15" s="348" t="s">
        <v>19</v>
      </c>
    </row>
    <row r="16" spans="1:53" ht="18" customHeight="1">
      <c r="A16" s="1053"/>
      <c r="B16" s="371" t="s">
        <v>201</v>
      </c>
      <c r="C16" s="372"/>
      <c r="D16" s="372"/>
      <c r="E16" s="372"/>
      <c r="F16" s="372"/>
      <c r="G16" s="372"/>
      <c r="H16" s="372"/>
      <c r="I16" s="372"/>
      <c r="J16" s="372"/>
      <c r="K16" s="372"/>
      <c r="L16" s="372"/>
      <c r="M16" s="382"/>
      <c r="N16" s="382"/>
      <c r="O16" s="383"/>
      <c r="P16" s="496" t="s">
        <v>19</v>
      </c>
      <c r="Q16" s="392" t="s">
        <v>202</v>
      </c>
      <c r="R16" s="392"/>
      <c r="S16" s="496" t="s">
        <v>19</v>
      </c>
      <c r="T16" s="392" t="s">
        <v>203</v>
      </c>
      <c r="U16" s="382"/>
      <c r="V16" s="496" t="s">
        <v>19</v>
      </c>
      <c r="W16" s="382" t="s">
        <v>204</v>
      </c>
      <c r="X16" s="382"/>
      <c r="Y16" s="382"/>
      <c r="Z16" s="496" t="s">
        <v>19</v>
      </c>
      <c r="AA16" s="382" t="s">
        <v>205</v>
      </c>
      <c r="AB16" s="382"/>
      <c r="AC16" s="496" t="s">
        <v>19</v>
      </c>
      <c r="AD16" s="382" t="s">
        <v>134</v>
      </c>
      <c r="AE16" s="382"/>
      <c r="AF16" s="382" t="s">
        <v>112</v>
      </c>
      <c r="AG16" s="1065"/>
      <c r="AH16" s="1065"/>
      <c r="AI16" s="400" t="s">
        <v>43</v>
      </c>
      <c r="BA16" s="348" t="s">
        <v>80</v>
      </c>
    </row>
    <row r="17" spans="1:35" ht="18" customHeight="1">
      <c r="A17" s="1053"/>
      <c r="B17" s="1026" t="s">
        <v>206</v>
      </c>
      <c r="C17" s="1027"/>
      <c r="D17" s="1027"/>
      <c r="E17" s="1027"/>
      <c r="F17" s="1027"/>
      <c r="G17" s="1027"/>
      <c r="H17" s="1027"/>
      <c r="I17" s="1027"/>
      <c r="J17" s="1027"/>
      <c r="K17" s="1027"/>
      <c r="L17" s="1027"/>
      <c r="M17" s="1027"/>
      <c r="N17" s="1027"/>
      <c r="O17" s="1028"/>
      <c r="P17" s="497" t="s">
        <v>19</v>
      </c>
      <c r="Q17" s="393" t="s">
        <v>207</v>
      </c>
      <c r="R17" s="386"/>
      <c r="S17" s="386"/>
      <c r="T17" s="498" t="s">
        <v>19</v>
      </c>
      <c r="U17" s="386" t="s">
        <v>208</v>
      </c>
      <c r="V17" s="386"/>
      <c r="W17" s="386"/>
      <c r="X17" s="393" t="s">
        <v>209</v>
      </c>
      <c r="Y17" s="386"/>
      <c r="Z17" s="386"/>
      <c r="AA17" s="386"/>
      <c r="AB17" s="386"/>
      <c r="AC17" s="342" t="s">
        <v>210</v>
      </c>
      <c r="AD17" s="343"/>
      <c r="AE17" s="343"/>
      <c r="AF17" s="1059"/>
      <c r="AG17" s="1059"/>
      <c r="AH17" s="1059"/>
      <c r="AI17" s="364" t="s">
        <v>127</v>
      </c>
    </row>
    <row r="18" spans="1:35" ht="18" customHeight="1">
      <c r="A18" s="1053"/>
      <c r="B18" s="1055"/>
      <c r="C18" s="1056"/>
      <c r="D18" s="1056"/>
      <c r="E18" s="1056"/>
      <c r="F18" s="1056"/>
      <c r="G18" s="1056"/>
      <c r="H18" s="1056"/>
      <c r="I18" s="1056"/>
      <c r="J18" s="1056"/>
      <c r="K18" s="1056"/>
      <c r="L18" s="1056"/>
      <c r="M18" s="1056"/>
      <c r="N18" s="1056"/>
      <c r="O18" s="1057"/>
      <c r="P18" s="384"/>
      <c r="T18" s="499" t="s">
        <v>19</v>
      </c>
      <c r="U18" s="348" t="s">
        <v>211</v>
      </c>
      <c r="X18" s="362" t="s">
        <v>212</v>
      </c>
      <c r="Z18" s="362"/>
      <c r="AI18" s="401"/>
    </row>
    <row r="19" spans="1:35" ht="18" customHeight="1">
      <c r="A19" s="1053"/>
      <c r="B19" s="1055"/>
      <c r="C19" s="1056"/>
      <c r="D19" s="1056"/>
      <c r="E19" s="1056"/>
      <c r="F19" s="1056"/>
      <c r="G19" s="1056"/>
      <c r="H19" s="1056"/>
      <c r="I19" s="1056"/>
      <c r="J19" s="1056"/>
      <c r="K19" s="1056"/>
      <c r="L19" s="1056"/>
      <c r="M19" s="1056"/>
      <c r="N19" s="1056"/>
      <c r="O19" s="1057"/>
      <c r="P19" s="384"/>
      <c r="T19" s="499" t="s">
        <v>19</v>
      </c>
      <c r="U19" s="348" t="s">
        <v>213</v>
      </c>
      <c r="X19" s="362" t="s">
        <v>214</v>
      </c>
      <c r="AI19" s="401"/>
    </row>
    <row r="20" spans="1:35" ht="18" customHeight="1">
      <c r="A20" s="1053"/>
      <c r="B20" s="1055"/>
      <c r="C20" s="1056"/>
      <c r="D20" s="1056"/>
      <c r="E20" s="1056"/>
      <c r="F20" s="1056"/>
      <c r="G20" s="1056"/>
      <c r="H20" s="1056"/>
      <c r="I20" s="1056"/>
      <c r="J20" s="1056"/>
      <c r="K20" s="1056"/>
      <c r="L20" s="1056"/>
      <c r="M20" s="1056"/>
      <c r="N20" s="1056"/>
      <c r="O20" s="1057"/>
      <c r="P20" s="384"/>
      <c r="T20" s="499" t="s">
        <v>19</v>
      </c>
      <c r="U20" s="348" t="s">
        <v>215</v>
      </c>
      <c r="X20" s="362" t="s">
        <v>216</v>
      </c>
      <c r="AI20" s="401"/>
    </row>
    <row r="21" spans="1:35" ht="18" customHeight="1">
      <c r="A21" s="1053"/>
      <c r="B21" s="1055"/>
      <c r="C21" s="1056"/>
      <c r="D21" s="1056"/>
      <c r="E21" s="1056"/>
      <c r="F21" s="1056"/>
      <c r="G21" s="1056"/>
      <c r="H21" s="1056"/>
      <c r="I21" s="1056"/>
      <c r="J21" s="1056"/>
      <c r="K21" s="1056"/>
      <c r="L21" s="1056"/>
      <c r="M21" s="1056"/>
      <c r="N21" s="1056"/>
      <c r="O21" s="1057"/>
      <c r="P21" s="385"/>
      <c r="Q21" s="367"/>
      <c r="R21" s="367"/>
      <c r="S21" s="367"/>
      <c r="T21" s="500" t="s">
        <v>19</v>
      </c>
      <c r="U21" s="367" t="s">
        <v>217</v>
      </c>
      <c r="V21" s="367"/>
      <c r="W21" s="367"/>
      <c r="X21" s="394" t="s">
        <v>218</v>
      </c>
      <c r="Y21" s="367"/>
      <c r="Z21" s="367"/>
      <c r="AA21" s="367"/>
      <c r="AB21" s="367"/>
      <c r="AC21" s="367"/>
      <c r="AD21" s="367"/>
      <c r="AE21" s="367"/>
      <c r="AF21" s="367"/>
      <c r="AG21" s="367"/>
      <c r="AH21" s="367"/>
      <c r="AI21" s="402"/>
    </row>
    <row r="22" spans="1:35" ht="18" customHeight="1">
      <c r="A22" s="1053"/>
      <c r="B22" s="1055"/>
      <c r="C22" s="1056"/>
      <c r="D22" s="1056"/>
      <c r="E22" s="1056"/>
      <c r="F22" s="1056"/>
      <c r="G22" s="1056"/>
      <c r="H22" s="1056"/>
      <c r="I22" s="1056"/>
      <c r="J22" s="1056"/>
      <c r="K22" s="1056"/>
      <c r="L22" s="1056"/>
      <c r="M22" s="1056"/>
      <c r="N22" s="1056"/>
      <c r="O22" s="1057"/>
      <c r="P22" s="501" t="s">
        <v>19</v>
      </c>
      <c r="Q22" s="343" t="s">
        <v>219</v>
      </c>
      <c r="R22" s="343"/>
      <c r="S22" s="343"/>
      <c r="T22" s="343"/>
      <c r="U22" s="343"/>
      <c r="V22" s="343"/>
      <c r="W22" s="343"/>
      <c r="X22" s="343"/>
      <c r="Y22" s="343"/>
      <c r="Z22" s="343"/>
      <c r="AA22" s="343"/>
      <c r="AB22" s="343"/>
      <c r="AC22" s="343"/>
      <c r="AD22" s="343"/>
      <c r="AE22" s="343"/>
      <c r="AF22" s="343"/>
      <c r="AG22" s="343"/>
      <c r="AH22" s="343"/>
      <c r="AI22" s="364"/>
    </row>
    <row r="23" spans="1:35" ht="18" customHeight="1">
      <c r="A23" s="1053"/>
      <c r="B23" s="1055"/>
      <c r="C23" s="1056"/>
      <c r="D23" s="1056"/>
      <c r="E23" s="1056"/>
      <c r="F23" s="1056"/>
      <c r="G23" s="1056"/>
      <c r="H23" s="1056"/>
      <c r="I23" s="1056"/>
      <c r="J23" s="1056"/>
      <c r="K23" s="1056"/>
      <c r="L23" s="1056"/>
      <c r="M23" s="1056"/>
      <c r="N23" s="1056"/>
      <c r="O23" s="1057"/>
      <c r="P23" s="501" t="s">
        <v>19</v>
      </c>
      <c r="Q23" s="343" t="s">
        <v>941</v>
      </c>
      <c r="R23" s="367"/>
      <c r="S23" s="367"/>
      <c r="T23" s="367"/>
      <c r="U23" s="367"/>
      <c r="V23" s="367"/>
      <c r="W23" s="367"/>
      <c r="X23" s="367"/>
      <c r="Y23" s="367"/>
      <c r="Z23" s="367"/>
      <c r="AA23" s="367"/>
      <c r="AB23" s="367"/>
      <c r="AC23" s="367"/>
      <c r="AD23" s="367"/>
      <c r="AE23" s="367"/>
      <c r="AF23" s="367"/>
      <c r="AG23" s="367"/>
      <c r="AH23" s="367"/>
      <c r="AI23" s="402"/>
    </row>
    <row r="24" spans="1:35" ht="18" customHeight="1">
      <c r="A24" s="1053"/>
      <c r="B24" s="1029"/>
      <c r="C24" s="1030"/>
      <c r="D24" s="1030"/>
      <c r="E24" s="1030"/>
      <c r="F24" s="1030"/>
      <c r="G24" s="1030"/>
      <c r="H24" s="1030"/>
      <c r="I24" s="1030"/>
      <c r="J24" s="1030"/>
      <c r="K24" s="1030"/>
      <c r="L24" s="1030"/>
      <c r="M24" s="1030"/>
      <c r="N24" s="1030"/>
      <c r="O24" s="1031"/>
      <c r="P24" s="572" t="s">
        <v>19</v>
      </c>
      <c r="Q24" s="343" t="s">
        <v>942</v>
      </c>
      <c r="R24" s="367"/>
      <c r="S24" s="367"/>
      <c r="T24" s="367"/>
      <c r="U24" s="367"/>
      <c r="V24" s="367"/>
      <c r="W24" s="367"/>
      <c r="X24" s="367"/>
      <c r="Y24" s="367" t="s">
        <v>220</v>
      </c>
      <c r="Z24" s="367"/>
      <c r="AA24" s="572" t="s">
        <v>19</v>
      </c>
      <c r="AB24" s="367" t="s">
        <v>131</v>
      </c>
      <c r="AC24" s="367"/>
      <c r="AD24" s="367"/>
      <c r="AE24" s="367"/>
      <c r="AF24" s="367"/>
      <c r="AG24" s="367"/>
      <c r="AH24" s="367"/>
      <c r="AI24" s="402"/>
    </row>
    <row r="25" spans="1:35" ht="18" customHeight="1">
      <c r="A25" s="1053"/>
      <c r="B25" s="373" t="s">
        <v>221</v>
      </c>
      <c r="C25" s="374"/>
      <c r="D25" s="374"/>
      <c r="E25" s="374"/>
      <c r="F25" s="374"/>
      <c r="G25" s="374"/>
      <c r="H25" s="374"/>
      <c r="I25" s="374"/>
      <c r="J25" s="374"/>
      <c r="K25" s="374"/>
      <c r="L25" s="374"/>
      <c r="M25" s="343"/>
      <c r="N25" s="343"/>
      <c r="O25" s="359"/>
      <c r="P25" s="343" t="s">
        <v>222</v>
      </c>
      <c r="Q25" s="343"/>
      <c r="R25" s="343"/>
      <c r="S25" s="502" t="s">
        <v>19</v>
      </c>
      <c r="T25" s="343" t="s">
        <v>223</v>
      </c>
      <c r="U25" s="502" t="s">
        <v>19</v>
      </c>
      <c r="V25" s="343" t="s">
        <v>224</v>
      </c>
      <c r="W25" s="343"/>
      <c r="X25" s="343"/>
      <c r="Y25" s="343" t="s">
        <v>220</v>
      </c>
      <c r="Z25" s="343"/>
      <c r="AA25" s="502" t="s">
        <v>19</v>
      </c>
      <c r="AB25" s="343" t="s">
        <v>131</v>
      </c>
      <c r="AC25" s="343"/>
      <c r="AD25" s="343"/>
      <c r="AE25" s="343"/>
      <c r="AF25" s="343"/>
      <c r="AG25" s="343"/>
      <c r="AH25" s="343"/>
      <c r="AI25" s="364"/>
    </row>
    <row r="26" spans="1:35" ht="18" customHeight="1">
      <c r="A26" s="1053"/>
      <c r="B26" s="373" t="s">
        <v>225</v>
      </c>
      <c r="C26" s="374"/>
      <c r="D26" s="374"/>
      <c r="E26" s="374"/>
      <c r="F26" s="374"/>
      <c r="G26" s="374"/>
      <c r="H26" s="374"/>
      <c r="I26" s="374"/>
      <c r="J26" s="374"/>
      <c r="K26" s="374"/>
      <c r="L26" s="374"/>
      <c r="M26" s="343"/>
      <c r="N26" s="343"/>
      <c r="O26" s="359"/>
      <c r="P26" s="343" t="s">
        <v>222</v>
      </c>
      <c r="Q26" s="343"/>
      <c r="R26" s="343"/>
      <c r="S26" s="502" t="s">
        <v>19</v>
      </c>
      <c r="T26" s="343" t="s">
        <v>223</v>
      </c>
      <c r="U26" s="502" t="s">
        <v>19</v>
      </c>
      <c r="V26" s="343" t="s">
        <v>224</v>
      </c>
      <c r="W26" s="343"/>
      <c r="X26" s="343"/>
      <c r="Y26" s="343"/>
      <c r="Z26" s="343"/>
      <c r="AA26" s="502" t="s">
        <v>19</v>
      </c>
      <c r="AB26" s="343" t="s">
        <v>131</v>
      </c>
      <c r="AC26" s="343"/>
      <c r="AD26" s="343"/>
      <c r="AE26" s="343"/>
      <c r="AF26" s="343"/>
      <c r="AG26" s="343"/>
      <c r="AH26" s="343"/>
      <c r="AI26" s="364"/>
    </row>
    <row r="27" spans="1:35" ht="18" customHeight="1">
      <c r="A27" s="1053"/>
      <c r="B27" s="373" t="s">
        <v>226</v>
      </c>
      <c r="C27" s="374"/>
      <c r="D27" s="374"/>
      <c r="E27" s="374"/>
      <c r="F27" s="374"/>
      <c r="G27" s="374"/>
      <c r="H27" s="374"/>
      <c r="I27" s="374"/>
      <c r="J27" s="374"/>
      <c r="K27" s="374"/>
      <c r="L27" s="374"/>
      <c r="M27" s="343"/>
      <c r="N27" s="343"/>
      <c r="O27" s="359"/>
      <c r="P27" s="343" t="s">
        <v>227</v>
      </c>
      <c r="Q27" s="343"/>
      <c r="R27" s="343"/>
      <c r="S27" s="502" t="s">
        <v>19</v>
      </c>
      <c r="T27" s="343" t="s">
        <v>955</v>
      </c>
      <c r="U27" s="502" t="s">
        <v>19</v>
      </c>
      <c r="V27" s="343" t="s">
        <v>132</v>
      </c>
      <c r="W27" s="343"/>
      <c r="X27" s="343"/>
      <c r="Y27" s="343"/>
      <c r="Z27" s="343"/>
      <c r="AA27" s="502" t="s">
        <v>19</v>
      </c>
      <c r="AB27" s="343" t="s">
        <v>131</v>
      </c>
      <c r="AC27" s="343"/>
      <c r="AD27" s="343"/>
      <c r="AE27" s="343"/>
      <c r="AF27" s="343"/>
      <c r="AG27" s="343"/>
      <c r="AH27" s="343"/>
      <c r="AI27" s="364"/>
    </row>
    <row r="28" spans="1:35" ht="18" customHeight="1">
      <c r="A28" s="1053"/>
      <c r="B28" s="373" t="s">
        <v>228</v>
      </c>
      <c r="C28" s="374"/>
      <c r="D28" s="374"/>
      <c r="E28" s="374"/>
      <c r="F28" s="374"/>
      <c r="G28" s="374"/>
      <c r="H28" s="374"/>
      <c r="I28" s="374"/>
      <c r="J28" s="374"/>
      <c r="K28" s="374"/>
      <c r="L28" s="374"/>
      <c r="M28" s="343"/>
      <c r="N28" s="343"/>
      <c r="O28" s="359"/>
      <c r="P28" s="343" t="s">
        <v>222</v>
      </c>
      <c r="Q28" s="343"/>
      <c r="R28" s="343"/>
      <c r="S28" s="502" t="s">
        <v>19</v>
      </c>
      <c r="T28" s="343" t="s">
        <v>223</v>
      </c>
      <c r="U28" s="502" t="s">
        <v>19</v>
      </c>
      <c r="V28" s="343" t="s">
        <v>224</v>
      </c>
      <c r="W28" s="343"/>
      <c r="X28" s="343"/>
      <c r="Y28" s="343"/>
      <c r="Z28" s="343"/>
      <c r="AA28" s="502" t="s">
        <v>19</v>
      </c>
      <c r="AB28" s="343" t="s">
        <v>131</v>
      </c>
      <c r="AC28" s="343"/>
      <c r="AD28" s="343"/>
      <c r="AE28" s="343"/>
      <c r="AF28" s="343"/>
      <c r="AG28" s="343"/>
      <c r="AH28" s="343"/>
      <c r="AI28" s="364"/>
    </row>
    <row r="29" spans="1:35" ht="18" customHeight="1">
      <c r="A29" s="1053"/>
      <c r="B29" s="373" t="s">
        <v>229</v>
      </c>
      <c r="C29" s="374"/>
      <c r="D29" s="374"/>
      <c r="E29" s="374"/>
      <c r="F29" s="374"/>
      <c r="G29" s="374"/>
      <c r="H29" s="374"/>
      <c r="I29" s="374"/>
      <c r="J29" s="374"/>
      <c r="K29" s="374"/>
      <c r="L29" s="374"/>
      <c r="M29" s="343"/>
      <c r="N29" s="343"/>
      <c r="O29" s="359"/>
      <c r="P29" s="343" t="s">
        <v>222</v>
      </c>
      <c r="Q29" s="343"/>
      <c r="R29" s="343"/>
      <c r="S29" s="502" t="s">
        <v>19</v>
      </c>
      <c r="T29" s="343" t="s">
        <v>223</v>
      </c>
      <c r="U29" s="502" t="s">
        <v>19</v>
      </c>
      <c r="V29" s="343" t="s">
        <v>224</v>
      </c>
      <c r="W29" s="343"/>
      <c r="X29" s="343"/>
      <c r="Y29" s="343"/>
      <c r="Z29" s="343"/>
      <c r="AA29" s="502" t="s">
        <v>19</v>
      </c>
      <c r="AB29" s="343" t="s">
        <v>131</v>
      </c>
      <c r="AC29" s="343"/>
      <c r="AD29" s="343"/>
      <c r="AE29" s="343"/>
      <c r="AF29" s="343"/>
      <c r="AG29" s="343"/>
      <c r="AH29" s="343"/>
      <c r="AI29" s="364"/>
    </row>
    <row r="30" spans="1:35" ht="18" customHeight="1">
      <c r="A30" s="1053"/>
      <c r="B30" s="373" t="s">
        <v>230</v>
      </c>
      <c r="C30" s="374"/>
      <c r="D30" s="374"/>
      <c r="E30" s="374"/>
      <c r="F30" s="374"/>
      <c r="G30" s="374"/>
      <c r="H30" s="374"/>
      <c r="I30" s="374"/>
      <c r="J30" s="374"/>
      <c r="K30" s="374"/>
      <c r="L30" s="374"/>
      <c r="M30" s="343"/>
      <c r="N30" s="343"/>
      <c r="O30" s="359"/>
      <c r="P30" s="343" t="s">
        <v>222</v>
      </c>
      <c r="Q30" s="343"/>
      <c r="R30" s="343"/>
      <c r="S30" s="502" t="s">
        <v>19</v>
      </c>
      <c r="T30" s="343" t="s">
        <v>223</v>
      </c>
      <c r="U30" s="502" t="s">
        <v>19</v>
      </c>
      <c r="V30" s="343" t="s">
        <v>224</v>
      </c>
      <c r="W30" s="343"/>
      <c r="X30" s="343"/>
      <c r="Y30" s="343"/>
      <c r="Z30" s="343"/>
      <c r="AA30" s="502" t="s">
        <v>19</v>
      </c>
      <c r="AB30" s="343" t="s">
        <v>131</v>
      </c>
      <c r="AC30" s="343"/>
      <c r="AD30" s="343"/>
      <c r="AE30" s="343"/>
      <c r="AF30" s="343"/>
      <c r="AG30" s="343"/>
      <c r="AH30" s="343"/>
      <c r="AI30" s="364"/>
    </row>
    <row r="31" spans="1:35" ht="18" customHeight="1">
      <c r="A31" s="1053"/>
      <c r="B31" s="373" t="s">
        <v>231</v>
      </c>
      <c r="C31" s="374"/>
      <c r="D31" s="374"/>
      <c r="E31" s="374"/>
      <c r="F31" s="374"/>
      <c r="G31" s="374"/>
      <c r="H31" s="374"/>
      <c r="I31" s="374"/>
      <c r="J31" s="374"/>
      <c r="K31" s="374"/>
      <c r="L31" s="374"/>
      <c r="M31" s="343"/>
      <c r="N31" s="343"/>
      <c r="O31" s="359"/>
      <c r="P31" s="343" t="s">
        <v>232</v>
      </c>
      <c r="Q31" s="343"/>
      <c r="R31" s="343"/>
      <c r="S31" s="502" t="s">
        <v>19</v>
      </c>
      <c r="T31" s="343" t="s">
        <v>223</v>
      </c>
      <c r="U31" s="502" t="s">
        <v>19</v>
      </c>
      <c r="V31" s="343" t="s">
        <v>224</v>
      </c>
      <c r="W31" s="343"/>
      <c r="X31" s="343"/>
      <c r="Y31" s="343"/>
      <c r="Z31" s="343"/>
      <c r="AA31" s="502" t="s">
        <v>19</v>
      </c>
      <c r="AB31" s="343" t="s">
        <v>131</v>
      </c>
      <c r="AC31" s="343"/>
      <c r="AD31" s="343"/>
      <c r="AE31" s="343"/>
      <c r="AF31" s="343"/>
      <c r="AG31" s="343"/>
      <c r="AH31" s="343"/>
      <c r="AI31" s="364"/>
    </row>
    <row r="32" spans="1:35" ht="18" customHeight="1">
      <c r="A32" s="1053"/>
      <c r="B32" s="1034" t="s">
        <v>233</v>
      </c>
      <c r="C32" s="1027"/>
      <c r="D32" s="1027"/>
      <c r="E32" s="1027"/>
      <c r="F32" s="1027"/>
      <c r="G32" s="1027"/>
      <c r="H32" s="1027"/>
      <c r="I32" s="1027"/>
      <c r="J32" s="1027"/>
      <c r="K32" s="1027"/>
      <c r="L32" s="1027"/>
      <c r="M32" s="1027"/>
      <c r="N32" s="1027"/>
      <c r="O32" s="1028"/>
      <c r="P32" s="1038" t="s">
        <v>222</v>
      </c>
      <c r="Q32" s="1039"/>
      <c r="R32" s="1039"/>
      <c r="S32" s="1032" t="s">
        <v>19</v>
      </c>
      <c r="T32" s="1039" t="s">
        <v>223</v>
      </c>
      <c r="U32" s="1032" t="s">
        <v>19</v>
      </c>
      <c r="V32" s="1039" t="s">
        <v>224</v>
      </c>
      <c r="W32" s="1039"/>
      <c r="X32" s="386"/>
      <c r="Y32" s="386"/>
      <c r="Z32" s="386"/>
      <c r="AA32" s="1032" t="s">
        <v>19</v>
      </c>
      <c r="AB32" s="1039" t="s">
        <v>131</v>
      </c>
      <c r="AC32" s="386"/>
      <c r="AD32" s="386"/>
      <c r="AE32" s="386"/>
      <c r="AF32" s="386"/>
      <c r="AG32" s="386"/>
      <c r="AH32" s="386"/>
      <c r="AI32" s="403"/>
    </row>
    <row r="33" spans="1:35" ht="18" customHeight="1">
      <c r="A33" s="1053"/>
      <c r="B33" s="1029"/>
      <c r="C33" s="1030"/>
      <c r="D33" s="1030"/>
      <c r="E33" s="1030"/>
      <c r="F33" s="1030"/>
      <c r="G33" s="1030"/>
      <c r="H33" s="1030"/>
      <c r="I33" s="1030"/>
      <c r="J33" s="1030"/>
      <c r="K33" s="1030"/>
      <c r="L33" s="1030"/>
      <c r="M33" s="1030"/>
      <c r="N33" s="1030"/>
      <c r="O33" s="1031"/>
      <c r="P33" s="1040"/>
      <c r="Q33" s="1041"/>
      <c r="R33" s="1041"/>
      <c r="S33" s="1033"/>
      <c r="T33" s="1041"/>
      <c r="U33" s="1033"/>
      <c r="V33" s="1041"/>
      <c r="W33" s="1041"/>
      <c r="X33" s="367"/>
      <c r="Y33" s="367"/>
      <c r="Z33" s="367"/>
      <c r="AA33" s="1033"/>
      <c r="AB33" s="1041"/>
      <c r="AC33" s="367"/>
      <c r="AD33" s="367"/>
      <c r="AE33" s="367"/>
      <c r="AF33" s="367"/>
      <c r="AG33" s="367"/>
      <c r="AH33" s="367"/>
      <c r="AI33" s="402"/>
    </row>
    <row r="34" spans="1:35" ht="18" customHeight="1">
      <c r="A34" s="1053"/>
      <c r="B34" s="373" t="s">
        <v>234</v>
      </c>
      <c r="C34" s="374"/>
      <c r="D34" s="374"/>
      <c r="E34" s="374"/>
      <c r="F34" s="374"/>
      <c r="G34" s="374"/>
      <c r="H34" s="374"/>
      <c r="I34" s="374"/>
      <c r="J34" s="374"/>
      <c r="K34" s="374"/>
      <c r="L34" s="374"/>
      <c r="M34" s="343"/>
      <c r="N34" s="343"/>
      <c r="O34" s="359"/>
      <c r="P34" s="502" t="s">
        <v>19</v>
      </c>
      <c r="Q34" s="343" t="s">
        <v>235</v>
      </c>
      <c r="R34" s="343"/>
      <c r="S34" s="343"/>
      <c r="T34" s="343"/>
      <c r="U34" s="502" t="s">
        <v>19</v>
      </c>
      <c r="V34" s="343" t="s">
        <v>236</v>
      </c>
      <c r="W34" s="343"/>
      <c r="X34" s="343"/>
      <c r="Y34" s="343"/>
      <c r="Z34" s="343"/>
      <c r="AA34" s="343"/>
      <c r="AB34" s="343"/>
      <c r="AC34" s="343"/>
      <c r="AD34" s="343"/>
      <c r="AE34" s="343"/>
      <c r="AF34" s="343"/>
      <c r="AG34" s="343"/>
      <c r="AH34" s="343"/>
      <c r="AI34" s="364"/>
    </row>
    <row r="35" spans="1:35" ht="18" customHeight="1">
      <c r="A35" s="1053"/>
      <c r="B35" s="375" t="s">
        <v>237</v>
      </c>
      <c r="C35" s="376"/>
      <c r="D35" s="376"/>
      <c r="E35" s="376"/>
      <c r="F35" s="376"/>
      <c r="G35" s="376"/>
      <c r="H35" s="376"/>
      <c r="I35" s="376"/>
      <c r="J35" s="376"/>
      <c r="K35" s="376"/>
      <c r="L35" s="376"/>
      <c r="M35" s="386"/>
      <c r="N35" s="386"/>
      <c r="O35" s="387"/>
      <c r="P35" s="1058" t="s">
        <v>238</v>
      </c>
      <c r="Q35" s="1039"/>
      <c r="R35" s="1039"/>
      <c r="S35" s="1032" t="s">
        <v>19</v>
      </c>
      <c r="T35" s="1039" t="s">
        <v>223</v>
      </c>
      <c r="U35" s="1032" t="s">
        <v>19</v>
      </c>
      <c r="V35" s="1039" t="s">
        <v>224</v>
      </c>
      <c r="W35" s="1039"/>
      <c r="X35" s="386"/>
      <c r="Y35" s="386"/>
      <c r="Z35" s="386"/>
      <c r="AA35" s="1032" t="s">
        <v>19</v>
      </c>
      <c r="AB35" s="1039" t="s">
        <v>131</v>
      </c>
      <c r="AC35" s="386"/>
      <c r="AD35" s="386"/>
      <c r="AE35" s="386"/>
      <c r="AF35" s="386"/>
      <c r="AG35" s="386"/>
      <c r="AH35" s="386"/>
      <c r="AI35" s="403"/>
    </row>
    <row r="36" spans="1:35" ht="18" customHeight="1">
      <c r="A36" s="1053"/>
      <c r="B36" s="377"/>
      <c r="C36" s="378"/>
      <c r="D36" s="378"/>
      <c r="E36" s="500" t="s">
        <v>19</v>
      </c>
      <c r="F36" s="367" t="s">
        <v>235</v>
      </c>
      <c r="G36" s="367"/>
      <c r="H36" s="500" t="s">
        <v>19</v>
      </c>
      <c r="I36" s="367" t="s">
        <v>236</v>
      </c>
      <c r="J36" s="367"/>
      <c r="K36" s="378"/>
      <c r="L36" s="378"/>
      <c r="M36" s="367"/>
      <c r="N36" s="367"/>
      <c r="O36" s="388"/>
      <c r="P36" s="1040"/>
      <c r="Q36" s="1041"/>
      <c r="R36" s="1041"/>
      <c r="S36" s="1033"/>
      <c r="T36" s="1041"/>
      <c r="U36" s="1033"/>
      <c r="V36" s="1041"/>
      <c r="W36" s="1041"/>
      <c r="X36" s="367"/>
      <c r="Y36" s="367"/>
      <c r="Z36" s="367"/>
      <c r="AA36" s="1033"/>
      <c r="AB36" s="1041"/>
      <c r="AC36" s="367"/>
      <c r="AD36" s="367"/>
      <c r="AE36" s="367"/>
      <c r="AF36" s="367"/>
      <c r="AG36" s="367"/>
      <c r="AH36" s="367"/>
      <c r="AI36" s="402"/>
    </row>
    <row r="37" spans="1:35" ht="18" customHeight="1">
      <c r="A37" s="1053"/>
      <c r="B37" s="1026" t="s">
        <v>239</v>
      </c>
      <c r="C37" s="1027"/>
      <c r="D37" s="1027"/>
      <c r="E37" s="1027"/>
      <c r="F37" s="1027"/>
      <c r="G37" s="1027"/>
      <c r="H37" s="1027"/>
      <c r="I37" s="1027"/>
      <c r="J37" s="1027"/>
      <c r="K37" s="1027"/>
      <c r="L37" s="1027"/>
      <c r="M37" s="1027"/>
      <c r="N37" s="1027"/>
      <c r="O37" s="1028"/>
      <c r="P37" s="498" t="s">
        <v>19</v>
      </c>
      <c r="Q37" s="386" t="s">
        <v>240</v>
      </c>
      <c r="R37" s="386"/>
      <c r="S37" s="386"/>
      <c r="T37" s="386"/>
      <c r="U37" s="498" t="s">
        <v>19</v>
      </c>
      <c r="V37" s="386" t="s">
        <v>241</v>
      </c>
      <c r="W37" s="386"/>
      <c r="X37" s="386"/>
      <c r="Y37" s="386"/>
      <c r="Z37" s="498" t="s">
        <v>19</v>
      </c>
      <c r="AA37" s="386" t="s">
        <v>242</v>
      </c>
      <c r="AB37" s="386"/>
      <c r="AC37" s="386"/>
      <c r="AD37" s="386"/>
      <c r="AE37" s="386"/>
      <c r="AF37" s="386"/>
      <c r="AG37" s="386"/>
      <c r="AH37" s="386"/>
      <c r="AI37" s="403"/>
    </row>
    <row r="38" spans="1:35" ht="18" customHeight="1">
      <c r="A38" s="1053"/>
      <c r="B38" s="1029"/>
      <c r="C38" s="1030"/>
      <c r="D38" s="1030"/>
      <c r="E38" s="1030"/>
      <c r="F38" s="1030"/>
      <c r="G38" s="1030"/>
      <c r="H38" s="1030"/>
      <c r="I38" s="1030"/>
      <c r="J38" s="1030"/>
      <c r="K38" s="1030"/>
      <c r="L38" s="1030"/>
      <c r="M38" s="1030"/>
      <c r="N38" s="1030"/>
      <c r="O38" s="1031"/>
      <c r="P38" s="367" t="s">
        <v>243</v>
      </c>
      <c r="Q38" s="367"/>
      <c r="R38" s="367"/>
      <c r="S38" s="367"/>
      <c r="T38" s="367"/>
      <c r="U38" s="1060"/>
      <c r="V38" s="1060"/>
      <c r="W38" s="1060"/>
      <c r="X38" s="367" t="s">
        <v>96</v>
      </c>
      <c r="Y38" s="504"/>
      <c r="Z38" s="367" t="s">
        <v>97</v>
      </c>
      <c r="AA38" s="504"/>
      <c r="AB38" s="367" t="s">
        <v>98</v>
      </c>
      <c r="AC38" s="367"/>
      <c r="AD38" s="367"/>
      <c r="AE38" s="367"/>
      <c r="AF38" s="367"/>
      <c r="AG38" s="367"/>
      <c r="AH38" s="367"/>
      <c r="AI38" s="402"/>
    </row>
    <row r="39" spans="1:35" ht="18" customHeight="1">
      <c r="A39" s="1053"/>
      <c r="B39" s="373" t="s">
        <v>244</v>
      </c>
      <c r="C39" s="374"/>
      <c r="D39" s="374"/>
      <c r="E39" s="374"/>
      <c r="F39" s="374"/>
      <c r="G39" s="374"/>
      <c r="H39" s="374"/>
      <c r="I39" s="374"/>
      <c r="J39" s="374"/>
      <c r="K39" s="374"/>
      <c r="L39" s="374"/>
      <c r="M39" s="343"/>
      <c r="N39" s="343"/>
      <c r="O39" s="359"/>
      <c r="P39" s="502" t="s">
        <v>19</v>
      </c>
      <c r="Q39" s="343" t="s">
        <v>245</v>
      </c>
      <c r="R39" s="343"/>
      <c r="S39" s="502" t="s">
        <v>19</v>
      </c>
      <c r="T39" s="343" t="s">
        <v>246</v>
      </c>
      <c r="U39" s="343"/>
      <c r="V39" s="343" t="s">
        <v>112</v>
      </c>
      <c r="W39" s="503" t="s">
        <v>247</v>
      </c>
      <c r="X39" s="502" t="s">
        <v>248</v>
      </c>
      <c r="Y39" s="503" t="s">
        <v>249</v>
      </c>
      <c r="Z39" s="503"/>
      <c r="AA39" s="343" t="s">
        <v>250</v>
      </c>
      <c r="AB39" s="502" t="s">
        <v>19</v>
      </c>
      <c r="AC39" s="343" t="s">
        <v>251</v>
      </c>
      <c r="AD39" s="343"/>
      <c r="AE39" s="343"/>
      <c r="AF39" s="343"/>
      <c r="AG39" s="343"/>
      <c r="AH39" s="343"/>
      <c r="AI39" s="364"/>
    </row>
    <row r="40" spans="1:35" ht="18" customHeight="1">
      <c r="A40" s="1053"/>
      <c r="B40" s="373" t="s">
        <v>252</v>
      </c>
      <c r="C40" s="374"/>
      <c r="D40" s="374"/>
      <c r="E40" s="374"/>
      <c r="F40" s="374"/>
      <c r="G40" s="374"/>
      <c r="H40" s="374"/>
      <c r="I40" s="374"/>
      <c r="J40" s="374"/>
      <c r="K40" s="374"/>
      <c r="L40" s="374"/>
      <c r="M40" s="343"/>
      <c r="N40" s="343"/>
      <c r="O40" s="359"/>
      <c r="P40" s="343" t="s">
        <v>253</v>
      </c>
      <c r="Q40" s="343"/>
      <c r="R40" s="343"/>
      <c r="S40" s="502" t="s">
        <v>19</v>
      </c>
      <c r="T40" s="343" t="s">
        <v>254</v>
      </c>
      <c r="U40" s="343"/>
      <c r="V40" s="502" t="s">
        <v>19</v>
      </c>
      <c r="W40" s="343" t="s">
        <v>255</v>
      </c>
      <c r="X40" s="343"/>
      <c r="Y40" s="343"/>
      <c r="Z40" s="502" t="s">
        <v>19</v>
      </c>
      <c r="AA40" s="343" t="s">
        <v>256</v>
      </c>
      <c r="AB40" s="502" t="s">
        <v>19</v>
      </c>
      <c r="AC40" s="343" t="s">
        <v>257</v>
      </c>
      <c r="AD40" s="343"/>
      <c r="AE40" s="343"/>
      <c r="AF40" s="343"/>
      <c r="AG40" s="343"/>
      <c r="AH40" s="343"/>
      <c r="AI40" s="364"/>
    </row>
    <row r="41" spans="1:35" ht="18" customHeight="1">
      <c r="A41" s="1053"/>
      <c r="B41" s="373" t="s">
        <v>258</v>
      </c>
      <c r="C41" s="374"/>
      <c r="D41" s="374"/>
      <c r="E41" s="374"/>
      <c r="F41" s="374"/>
      <c r="G41" s="374"/>
      <c r="H41" s="374"/>
      <c r="I41" s="374"/>
      <c r="J41" s="374"/>
      <c r="K41" s="374"/>
      <c r="L41" s="374"/>
      <c r="M41" s="343"/>
      <c r="N41" s="343"/>
      <c r="O41" s="359"/>
      <c r="P41" s="502" t="s">
        <v>19</v>
      </c>
      <c r="Q41" s="343" t="s">
        <v>235</v>
      </c>
      <c r="R41" s="343"/>
      <c r="S41" s="502" t="s">
        <v>19</v>
      </c>
      <c r="T41" s="343" t="s">
        <v>236</v>
      </c>
      <c r="U41" s="343"/>
      <c r="V41" s="343"/>
      <c r="W41" s="343"/>
      <c r="X41" s="343"/>
      <c r="Y41" s="343"/>
      <c r="Z41" s="343"/>
      <c r="AA41" s="343"/>
      <c r="AB41" s="343"/>
      <c r="AC41" s="343"/>
      <c r="AD41" s="343"/>
      <c r="AE41" s="343"/>
      <c r="AF41" s="343"/>
      <c r="AG41" s="343"/>
      <c r="AH41" s="343"/>
      <c r="AI41" s="364"/>
    </row>
    <row r="42" spans="1:35" ht="18" customHeight="1">
      <c r="A42" s="1053"/>
      <c r="B42" s="373" t="s">
        <v>259</v>
      </c>
      <c r="C42" s="374"/>
      <c r="D42" s="374"/>
      <c r="E42" s="374"/>
      <c r="F42" s="374"/>
      <c r="G42" s="374"/>
      <c r="H42" s="374"/>
      <c r="I42" s="374"/>
      <c r="J42" s="374"/>
      <c r="K42" s="374"/>
      <c r="L42" s="374"/>
      <c r="M42" s="343"/>
      <c r="N42" s="343"/>
      <c r="O42" s="359"/>
      <c r="P42" s="502" t="s">
        <v>19</v>
      </c>
      <c r="Q42" s="343" t="s">
        <v>235</v>
      </c>
      <c r="R42" s="343"/>
      <c r="S42" s="502" t="s">
        <v>19</v>
      </c>
      <c r="T42" s="343" t="s">
        <v>236</v>
      </c>
      <c r="U42" s="343"/>
      <c r="V42" s="343"/>
      <c r="W42" s="343"/>
      <c r="X42" s="343" t="s">
        <v>260</v>
      </c>
      <c r="Y42" s="343"/>
      <c r="Z42" s="502" t="s">
        <v>19</v>
      </c>
      <c r="AA42" s="343" t="s">
        <v>131</v>
      </c>
      <c r="AB42" s="502" t="s">
        <v>19</v>
      </c>
      <c r="AC42" s="343" t="s">
        <v>132</v>
      </c>
      <c r="AD42" s="343"/>
      <c r="AE42" s="343"/>
      <c r="AF42" s="343"/>
      <c r="AG42" s="343"/>
      <c r="AH42" s="343"/>
      <c r="AI42" s="364"/>
    </row>
    <row r="43" spans="1:35" ht="18" customHeight="1">
      <c r="A43" s="1053"/>
      <c r="B43" s="373" t="s">
        <v>261</v>
      </c>
      <c r="C43" s="374"/>
      <c r="D43" s="374"/>
      <c r="E43" s="374"/>
      <c r="F43" s="374"/>
      <c r="G43" s="374"/>
      <c r="H43" s="374"/>
      <c r="I43" s="374"/>
      <c r="J43" s="374"/>
      <c r="K43" s="374"/>
      <c r="L43" s="374"/>
      <c r="M43" s="343"/>
      <c r="N43" s="343"/>
      <c r="O43" s="359"/>
      <c r="P43" s="502" t="s">
        <v>19</v>
      </c>
      <c r="Q43" s="343" t="s">
        <v>262</v>
      </c>
      <c r="R43" s="343"/>
      <c r="S43" s="502" t="s">
        <v>19</v>
      </c>
      <c r="T43" s="343" t="s">
        <v>263</v>
      </c>
      <c r="U43" s="343"/>
      <c r="V43" s="343"/>
      <c r="W43" s="343"/>
      <c r="X43" s="343" t="s">
        <v>112</v>
      </c>
      <c r="Y43" s="1061"/>
      <c r="Z43" s="1061"/>
      <c r="AA43" s="343" t="s">
        <v>43</v>
      </c>
      <c r="AB43" s="343" t="s">
        <v>264</v>
      </c>
      <c r="AC43" s="343"/>
      <c r="AD43" s="343"/>
      <c r="AE43" s="343"/>
      <c r="AF43" s="343"/>
      <c r="AG43" s="343"/>
      <c r="AH43" s="343"/>
      <c r="AI43" s="364"/>
    </row>
    <row r="44" spans="1:35" ht="18" customHeight="1">
      <c r="A44" s="1053"/>
      <c r="B44" s="1034" t="s">
        <v>265</v>
      </c>
      <c r="C44" s="1027"/>
      <c r="D44" s="1027"/>
      <c r="E44" s="1027"/>
      <c r="F44" s="1027"/>
      <c r="G44" s="1027"/>
      <c r="H44" s="1027"/>
      <c r="I44" s="1027"/>
      <c r="J44" s="1027"/>
      <c r="K44" s="1027"/>
      <c r="L44" s="1027"/>
      <c r="M44" s="1027"/>
      <c r="N44" s="1027"/>
      <c r="O44" s="1028"/>
      <c r="P44" s="342" t="s">
        <v>266</v>
      </c>
      <c r="Q44" s="343"/>
      <c r="R44" s="343"/>
      <c r="S44" s="343"/>
      <c r="T44" s="343"/>
      <c r="U44" s="343"/>
      <c r="V44" s="343"/>
      <c r="W44" s="343"/>
      <c r="X44" s="343"/>
      <c r="Y44" s="502" t="s">
        <v>19</v>
      </c>
      <c r="Z44" s="343" t="s">
        <v>267</v>
      </c>
      <c r="AA44" s="343"/>
      <c r="AB44" s="502" t="s">
        <v>19</v>
      </c>
      <c r="AC44" s="343" t="s">
        <v>268</v>
      </c>
      <c r="AD44" s="343"/>
      <c r="AE44" s="343"/>
      <c r="AF44" s="343"/>
      <c r="AG44" s="343"/>
      <c r="AH44" s="343"/>
      <c r="AI44" s="364"/>
    </row>
    <row r="45" spans="1:35" ht="18" customHeight="1">
      <c r="A45" s="1054"/>
      <c r="B45" s="1035"/>
      <c r="C45" s="1036"/>
      <c r="D45" s="1036"/>
      <c r="E45" s="1036"/>
      <c r="F45" s="1036"/>
      <c r="G45" s="1036"/>
      <c r="H45" s="1036"/>
      <c r="I45" s="1036"/>
      <c r="J45" s="1036"/>
      <c r="K45" s="1036"/>
      <c r="L45" s="1036"/>
      <c r="M45" s="1036"/>
      <c r="N45" s="1036"/>
      <c r="O45" s="1037"/>
      <c r="P45" s="351" t="s">
        <v>269</v>
      </c>
      <c r="Q45" s="351"/>
      <c r="R45" s="351"/>
      <c r="S45" s="351"/>
      <c r="T45" s="351"/>
      <c r="U45" s="351"/>
      <c r="V45" s="351"/>
      <c r="W45" s="351"/>
      <c r="X45" s="351"/>
      <c r="Y45" s="505" t="s">
        <v>19</v>
      </c>
      <c r="Z45" s="351" t="s">
        <v>131</v>
      </c>
      <c r="AA45" s="351"/>
      <c r="AB45" s="505" t="s">
        <v>19</v>
      </c>
      <c r="AC45" s="351" t="s">
        <v>132</v>
      </c>
      <c r="AD45" s="351"/>
      <c r="AE45" s="351"/>
      <c r="AF45" s="351"/>
      <c r="AG45" s="351"/>
      <c r="AH45" s="351"/>
      <c r="AI45" s="404"/>
    </row>
    <row r="46" ht="18" customHeight="1">
      <c r="A46" s="348" t="s">
        <v>270</v>
      </c>
    </row>
    <row r="47" spans="1:35" ht="18" customHeight="1">
      <c r="A47" s="1052" t="s">
        <v>271</v>
      </c>
      <c r="B47" s="369" t="s">
        <v>199</v>
      </c>
      <c r="C47" s="370"/>
      <c r="D47" s="370"/>
      <c r="E47" s="370"/>
      <c r="F47" s="370"/>
      <c r="G47" s="370"/>
      <c r="H47" s="370"/>
      <c r="I47" s="370"/>
      <c r="J47" s="370"/>
      <c r="K47" s="370"/>
      <c r="L47" s="370"/>
      <c r="M47" s="379"/>
      <c r="N47" s="379"/>
      <c r="O47" s="380"/>
      <c r="P47" s="381" t="s">
        <v>200</v>
      </c>
      <c r="Q47" s="395"/>
      <c r="R47" s="395"/>
      <c r="S47" s="395"/>
      <c r="T47" s="395"/>
      <c r="U47" s="381"/>
      <c r="V47" s="381"/>
      <c r="W47" s="381"/>
      <c r="X47" s="381"/>
      <c r="Y47" s="381"/>
      <c r="Z47" s="381"/>
      <c r="AA47" s="381"/>
      <c r="AB47" s="381"/>
      <c r="AC47" s="381"/>
      <c r="AD47" s="381"/>
      <c r="AE47" s="381"/>
      <c r="AF47" s="381"/>
      <c r="AG47" s="381"/>
      <c r="AH47" s="381"/>
      <c r="AI47" s="399"/>
    </row>
    <row r="48" spans="1:35" ht="18" customHeight="1">
      <c r="A48" s="1053"/>
      <c r="B48" s="371" t="s">
        <v>272</v>
      </c>
      <c r="C48" s="372"/>
      <c r="D48" s="372"/>
      <c r="E48" s="372"/>
      <c r="F48" s="372"/>
      <c r="G48" s="372"/>
      <c r="H48" s="372"/>
      <c r="I48" s="372"/>
      <c r="J48" s="372"/>
      <c r="K48" s="372"/>
      <c r="L48" s="372"/>
      <c r="M48" s="382"/>
      <c r="N48" s="382"/>
      <c r="O48" s="383"/>
      <c r="P48" s="382" t="s">
        <v>273</v>
      </c>
      <c r="Q48" s="382"/>
      <c r="R48" s="382"/>
      <c r="S48" s="496" t="s">
        <v>19</v>
      </c>
      <c r="T48" s="382" t="s">
        <v>131</v>
      </c>
      <c r="U48" s="496" t="s">
        <v>19</v>
      </c>
      <c r="V48" s="382" t="s">
        <v>132</v>
      </c>
      <c r="W48" s="382"/>
      <c r="X48" s="382"/>
      <c r="Y48" s="382"/>
      <c r="Z48" s="382" t="s">
        <v>274</v>
      </c>
      <c r="AA48" s="382"/>
      <c r="AB48" s="496" t="s">
        <v>19</v>
      </c>
      <c r="AC48" s="382" t="s">
        <v>275</v>
      </c>
      <c r="AD48" s="496" t="s">
        <v>19</v>
      </c>
      <c r="AE48" s="382" t="s">
        <v>276</v>
      </c>
      <c r="AF48" s="496" t="s">
        <v>19</v>
      </c>
      <c r="AG48" s="382" t="s">
        <v>256</v>
      </c>
      <c r="AH48" s="382"/>
      <c r="AI48" s="400"/>
    </row>
    <row r="49" spans="1:35" ht="18" customHeight="1">
      <c r="A49" s="1053"/>
      <c r="B49" s="373" t="s">
        <v>277</v>
      </c>
      <c r="C49" s="374"/>
      <c r="D49" s="374"/>
      <c r="E49" s="374"/>
      <c r="F49" s="374"/>
      <c r="G49" s="374"/>
      <c r="H49" s="374"/>
      <c r="I49" s="374"/>
      <c r="J49" s="374"/>
      <c r="K49" s="374"/>
      <c r="L49" s="374"/>
      <c r="M49" s="343"/>
      <c r="N49" s="343"/>
      <c r="O49" s="359"/>
      <c r="P49" s="343" t="s">
        <v>222</v>
      </c>
      <c r="Q49" s="343"/>
      <c r="R49" s="343"/>
      <c r="S49" s="502" t="s">
        <v>19</v>
      </c>
      <c r="T49" s="343" t="s">
        <v>223</v>
      </c>
      <c r="U49" s="502" t="s">
        <v>19</v>
      </c>
      <c r="V49" s="343" t="s">
        <v>224</v>
      </c>
      <c r="W49" s="343"/>
      <c r="X49" s="343"/>
      <c r="Y49" s="343"/>
      <c r="Z49" s="343"/>
      <c r="AA49" s="343"/>
      <c r="AB49" s="502" t="s">
        <v>19</v>
      </c>
      <c r="AC49" s="343" t="s">
        <v>131</v>
      </c>
      <c r="AD49" s="502" t="s">
        <v>19</v>
      </c>
      <c r="AE49" s="343" t="s">
        <v>132</v>
      </c>
      <c r="AF49" s="343"/>
      <c r="AG49" s="343"/>
      <c r="AH49" s="343"/>
      <c r="AI49" s="364"/>
    </row>
    <row r="50" spans="1:35" ht="18" customHeight="1">
      <c r="A50" s="1053"/>
      <c r="B50" s="373" t="s">
        <v>278</v>
      </c>
      <c r="C50" s="374"/>
      <c r="D50" s="374"/>
      <c r="E50" s="374"/>
      <c r="F50" s="374"/>
      <c r="G50" s="374"/>
      <c r="H50" s="374"/>
      <c r="I50" s="374"/>
      <c r="J50" s="374"/>
      <c r="K50" s="374"/>
      <c r="L50" s="374"/>
      <c r="M50" s="343"/>
      <c r="N50" s="343"/>
      <c r="O50" s="359"/>
      <c r="P50" s="343" t="s">
        <v>222</v>
      </c>
      <c r="Q50" s="343"/>
      <c r="R50" s="343"/>
      <c r="S50" s="502" t="s">
        <v>19</v>
      </c>
      <c r="T50" s="343" t="s">
        <v>223</v>
      </c>
      <c r="U50" s="502" t="s">
        <v>19</v>
      </c>
      <c r="V50" s="343" t="s">
        <v>224</v>
      </c>
      <c r="W50" s="343"/>
      <c r="X50" s="343"/>
      <c r="Y50" s="343"/>
      <c r="Z50" s="343"/>
      <c r="AA50" s="343"/>
      <c r="AB50" s="502" t="s">
        <v>19</v>
      </c>
      <c r="AC50" s="343" t="s">
        <v>131</v>
      </c>
      <c r="AD50" s="502" t="s">
        <v>19</v>
      </c>
      <c r="AE50" s="343" t="s">
        <v>132</v>
      </c>
      <c r="AF50" s="343"/>
      <c r="AG50" s="343"/>
      <c r="AH50" s="343"/>
      <c r="AI50" s="364"/>
    </row>
    <row r="51" spans="1:35" ht="18" customHeight="1">
      <c r="A51" s="1053"/>
      <c r="B51" s="373" t="s">
        <v>279</v>
      </c>
      <c r="C51" s="374"/>
      <c r="D51" s="374"/>
      <c r="E51" s="374"/>
      <c r="F51" s="374"/>
      <c r="G51" s="374"/>
      <c r="H51" s="374"/>
      <c r="I51" s="374"/>
      <c r="J51" s="374"/>
      <c r="K51" s="374"/>
      <c r="L51" s="374"/>
      <c r="M51" s="343"/>
      <c r="N51" s="343"/>
      <c r="O51" s="359"/>
      <c r="P51" s="343" t="s">
        <v>280</v>
      </c>
      <c r="Q51" s="343"/>
      <c r="R51" s="343"/>
      <c r="S51" s="502" t="s">
        <v>19</v>
      </c>
      <c r="T51" s="343" t="s">
        <v>281</v>
      </c>
      <c r="U51" s="502" t="s">
        <v>19</v>
      </c>
      <c r="V51" s="343" t="s">
        <v>282</v>
      </c>
      <c r="W51" s="343"/>
      <c r="X51" s="343"/>
      <c r="Y51" s="343"/>
      <c r="Z51" s="343" t="s">
        <v>274</v>
      </c>
      <c r="AA51" s="343"/>
      <c r="AB51" s="502" t="s">
        <v>19</v>
      </c>
      <c r="AC51" s="343" t="s">
        <v>223</v>
      </c>
      <c r="AD51" s="502" t="s">
        <v>19</v>
      </c>
      <c r="AE51" s="343" t="s">
        <v>224</v>
      </c>
      <c r="AF51" s="343"/>
      <c r="AG51" s="343"/>
      <c r="AH51" s="343"/>
      <c r="AI51" s="364"/>
    </row>
    <row r="52" spans="1:35" ht="18" customHeight="1">
      <c r="A52" s="1053"/>
      <c r="B52" s="373" t="s">
        <v>283</v>
      </c>
      <c r="C52" s="374"/>
      <c r="D52" s="374"/>
      <c r="E52" s="374"/>
      <c r="F52" s="374"/>
      <c r="G52" s="374"/>
      <c r="H52" s="374"/>
      <c r="I52" s="374"/>
      <c r="J52" s="374"/>
      <c r="K52" s="374"/>
      <c r="L52" s="374"/>
      <c r="M52" s="343"/>
      <c r="N52" s="343"/>
      <c r="O52" s="359"/>
      <c r="P52" s="343" t="s">
        <v>222</v>
      </c>
      <c r="Q52" s="343"/>
      <c r="R52" s="343"/>
      <c r="S52" s="502" t="s">
        <v>19</v>
      </c>
      <c r="T52" s="343" t="s">
        <v>223</v>
      </c>
      <c r="U52" s="502" t="s">
        <v>19</v>
      </c>
      <c r="V52" s="343" t="s">
        <v>224</v>
      </c>
      <c r="W52" s="343"/>
      <c r="X52" s="343"/>
      <c r="Y52" s="343"/>
      <c r="Z52" s="343"/>
      <c r="AA52" s="343"/>
      <c r="AB52" s="502" t="s">
        <v>19</v>
      </c>
      <c r="AC52" s="343" t="s">
        <v>131</v>
      </c>
      <c r="AD52" s="502" t="s">
        <v>19</v>
      </c>
      <c r="AE52" s="343" t="s">
        <v>132</v>
      </c>
      <c r="AF52" s="343"/>
      <c r="AG52" s="343"/>
      <c r="AH52" s="343"/>
      <c r="AI52" s="364"/>
    </row>
    <row r="53" spans="1:35" ht="18" customHeight="1">
      <c r="A53" s="1053"/>
      <c r="B53" s="373" t="s">
        <v>284</v>
      </c>
      <c r="C53" s="374"/>
      <c r="D53" s="374"/>
      <c r="E53" s="374"/>
      <c r="F53" s="374"/>
      <c r="G53" s="374"/>
      <c r="H53" s="374"/>
      <c r="I53" s="374"/>
      <c r="J53" s="374"/>
      <c r="K53" s="374"/>
      <c r="L53" s="374"/>
      <c r="M53" s="343"/>
      <c r="N53" s="343"/>
      <c r="O53" s="359"/>
      <c r="P53" s="343" t="s">
        <v>285</v>
      </c>
      <c r="Q53" s="343"/>
      <c r="R53" s="343"/>
      <c r="S53" s="502" t="s">
        <v>19</v>
      </c>
      <c r="T53" s="343" t="s">
        <v>223</v>
      </c>
      <c r="U53" s="502" t="s">
        <v>19</v>
      </c>
      <c r="V53" s="343" t="s">
        <v>224</v>
      </c>
      <c r="W53" s="343"/>
      <c r="X53" s="343"/>
      <c r="Y53" s="343"/>
      <c r="Z53" s="343"/>
      <c r="AA53" s="343"/>
      <c r="AB53" s="502" t="s">
        <v>19</v>
      </c>
      <c r="AC53" s="343" t="s">
        <v>131</v>
      </c>
      <c r="AD53" s="502" t="s">
        <v>19</v>
      </c>
      <c r="AE53" s="343" t="s">
        <v>132</v>
      </c>
      <c r="AF53" s="343"/>
      <c r="AG53" s="343"/>
      <c r="AH53" s="343"/>
      <c r="AI53" s="364"/>
    </row>
    <row r="54" spans="1:35" ht="18" customHeight="1">
      <c r="A54" s="1053"/>
      <c r="B54" s="373" t="s">
        <v>286</v>
      </c>
      <c r="C54" s="374"/>
      <c r="D54" s="374"/>
      <c r="E54" s="374"/>
      <c r="F54" s="374"/>
      <c r="G54" s="374"/>
      <c r="H54" s="374"/>
      <c r="I54" s="374"/>
      <c r="J54" s="374"/>
      <c r="K54" s="374"/>
      <c r="L54" s="374"/>
      <c r="M54" s="343"/>
      <c r="N54" s="343"/>
      <c r="O54" s="359"/>
      <c r="P54" s="343" t="s">
        <v>285</v>
      </c>
      <c r="Q54" s="343"/>
      <c r="R54" s="343"/>
      <c r="S54" s="502" t="s">
        <v>19</v>
      </c>
      <c r="T54" s="343" t="s">
        <v>223</v>
      </c>
      <c r="U54" s="502" t="s">
        <v>19</v>
      </c>
      <c r="V54" s="343" t="s">
        <v>224</v>
      </c>
      <c r="W54" s="343"/>
      <c r="X54" s="343"/>
      <c r="Y54" s="343"/>
      <c r="Z54" s="343"/>
      <c r="AA54" s="343"/>
      <c r="AB54" s="502" t="s">
        <v>19</v>
      </c>
      <c r="AC54" s="343" t="s">
        <v>131</v>
      </c>
      <c r="AD54" s="502" t="s">
        <v>19</v>
      </c>
      <c r="AE54" s="343" t="s">
        <v>132</v>
      </c>
      <c r="AF54" s="343"/>
      <c r="AG54" s="343"/>
      <c r="AH54" s="343"/>
      <c r="AI54" s="364"/>
    </row>
    <row r="55" spans="1:35" ht="18" customHeight="1">
      <c r="A55" s="1053"/>
      <c r="B55" s="1034" t="s">
        <v>287</v>
      </c>
      <c r="C55" s="1027"/>
      <c r="D55" s="1027"/>
      <c r="E55" s="1027"/>
      <c r="F55" s="1027"/>
      <c r="G55" s="1027"/>
      <c r="H55" s="1027"/>
      <c r="I55" s="1027"/>
      <c r="J55" s="1027"/>
      <c r="K55" s="1027"/>
      <c r="L55" s="1027"/>
      <c r="M55" s="1027"/>
      <c r="N55" s="1027"/>
      <c r="O55" s="1028"/>
      <c r="P55" s="1038" t="s">
        <v>232</v>
      </c>
      <c r="Q55" s="1039"/>
      <c r="R55" s="1039"/>
      <c r="S55" s="1032" t="s">
        <v>19</v>
      </c>
      <c r="T55" s="1039" t="s">
        <v>223</v>
      </c>
      <c r="U55" s="1032" t="s">
        <v>19</v>
      </c>
      <c r="V55" s="1039" t="s">
        <v>224</v>
      </c>
      <c r="W55" s="1039"/>
      <c r="X55" s="386"/>
      <c r="Y55" s="386"/>
      <c r="Z55" s="386"/>
      <c r="AA55" s="386"/>
      <c r="AB55" s="1032" t="s">
        <v>19</v>
      </c>
      <c r="AC55" s="1039" t="s">
        <v>131</v>
      </c>
      <c r="AD55" s="1032" t="s">
        <v>19</v>
      </c>
      <c r="AE55" s="1039" t="s">
        <v>132</v>
      </c>
      <c r="AF55" s="386"/>
      <c r="AG55" s="386"/>
      <c r="AH55" s="386"/>
      <c r="AI55" s="403"/>
    </row>
    <row r="56" spans="1:35" ht="18" customHeight="1">
      <c r="A56" s="1053"/>
      <c r="B56" s="1029"/>
      <c r="C56" s="1030"/>
      <c r="D56" s="1030"/>
      <c r="E56" s="1030"/>
      <c r="F56" s="1030"/>
      <c r="G56" s="1030"/>
      <c r="H56" s="1030"/>
      <c r="I56" s="1030"/>
      <c r="J56" s="1030"/>
      <c r="K56" s="1030"/>
      <c r="L56" s="1030"/>
      <c r="M56" s="1030"/>
      <c r="N56" s="1030"/>
      <c r="O56" s="1031"/>
      <c r="P56" s="1040"/>
      <c r="Q56" s="1041"/>
      <c r="R56" s="1041"/>
      <c r="S56" s="1033"/>
      <c r="T56" s="1041"/>
      <c r="U56" s="1033"/>
      <c r="V56" s="1041"/>
      <c r="W56" s="1041"/>
      <c r="X56" s="367"/>
      <c r="Y56" s="367"/>
      <c r="Z56" s="367"/>
      <c r="AA56" s="367"/>
      <c r="AB56" s="1033"/>
      <c r="AC56" s="1041"/>
      <c r="AD56" s="1033"/>
      <c r="AE56" s="1041"/>
      <c r="AF56" s="367"/>
      <c r="AG56" s="367"/>
      <c r="AH56" s="367"/>
      <c r="AI56" s="402"/>
    </row>
    <row r="57" spans="1:35" ht="18" customHeight="1">
      <c r="A57" s="1053"/>
      <c r="B57" s="1034" t="s">
        <v>288</v>
      </c>
      <c r="C57" s="1027"/>
      <c r="D57" s="1027"/>
      <c r="E57" s="1027"/>
      <c r="F57" s="1027"/>
      <c r="G57" s="1027"/>
      <c r="H57" s="1027"/>
      <c r="I57" s="1027"/>
      <c r="J57" s="1027"/>
      <c r="K57" s="1027"/>
      <c r="L57" s="1027"/>
      <c r="M57" s="1027"/>
      <c r="N57" s="1027"/>
      <c r="O57" s="1028"/>
      <c r="P57" s="1038" t="s">
        <v>232</v>
      </c>
      <c r="Q57" s="1039"/>
      <c r="R57" s="1039"/>
      <c r="S57" s="1032" t="s">
        <v>19</v>
      </c>
      <c r="T57" s="1039" t="s">
        <v>223</v>
      </c>
      <c r="U57" s="1032" t="s">
        <v>19</v>
      </c>
      <c r="V57" s="1039" t="s">
        <v>224</v>
      </c>
      <c r="W57" s="1039"/>
      <c r="X57" s="386"/>
      <c r="Y57" s="386"/>
      <c r="Z57" s="386"/>
      <c r="AA57" s="386"/>
      <c r="AB57" s="1032" t="s">
        <v>19</v>
      </c>
      <c r="AC57" s="1039" t="s">
        <v>131</v>
      </c>
      <c r="AD57" s="1032" t="s">
        <v>19</v>
      </c>
      <c r="AE57" s="1039" t="s">
        <v>132</v>
      </c>
      <c r="AF57" s="386"/>
      <c r="AG57" s="386"/>
      <c r="AH57" s="386"/>
      <c r="AI57" s="403"/>
    </row>
    <row r="58" spans="1:35" ht="18" customHeight="1">
      <c r="A58" s="1053"/>
      <c r="B58" s="1029"/>
      <c r="C58" s="1030"/>
      <c r="D58" s="1030"/>
      <c r="E58" s="1030"/>
      <c r="F58" s="1030"/>
      <c r="G58" s="1030"/>
      <c r="H58" s="1030"/>
      <c r="I58" s="1030"/>
      <c r="J58" s="1030"/>
      <c r="K58" s="1030"/>
      <c r="L58" s="1030"/>
      <c r="M58" s="1030"/>
      <c r="N58" s="1030"/>
      <c r="O58" s="1031"/>
      <c r="P58" s="1040"/>
      <c r="Q58" s="1041"/>
      <c r="R58" s="1041"/>
      <c r="S58" s="1033"/>
      <c r="T58" s="1041"/>
      <c r="U58" s="1033"/>
      <c r="V58" s="1041"/>
      <c r="W58" s="1041"/>
      <c r="X58" s="367"/>
      <c r="Y58" s="367"/>
      <c r="Z58" s="367"/>
      <c r="AA58" s="367"/>
      <c r="AB58" s="1033"/>
      <c r="AC58" s="1041"/>
      <c r="AD58" s="1033"/>
      <c r="AE58" s="1041"/>
      <c r="AF58" s="367"/>
      <c r="AG58" s="367"/>
      <c r="AH58" s="367"/>
      <c r="AI58" s="402"/>
    </row>
    <row r="59" spans="1:35" ht="18" customHeight="1">
      <c r="A59" s="1053"/>
      <c r="B59" s="1026" t="s">
        <v>289</v>
      </c>
      <c r="C59" s="1027"/>
      <c r="D59" s="1027"/>
      <c r="E59" s="1027"/>
      <c r="F59" s="1027"/>
      <c r="G59" s="1027"/>
      <c r="H59" s="1027"/>
      <c r="I59" s="1027"/>
      <c r="J59" s="1027"/>
      <c r="K59" s="1027"/>
      <c r="L59" s="1027"/>
      <c r="M59" s="1027"/>
      <c r="N59" s="1027"/>
      <c r="O59" s="1028"/>
      <c r="P59" s="501" t="s">
        <v>19</v>
      </c>
      <c r="Q59" s="343" t="s">
        <v>290</v>
      </c>
      <c r="R59" s="343"/>
      <c r="S59" s="343" t="s">
        <v>112</v>
      </c>
      <c r="T59" s="502" t="s">
        <v>19</v>
      </c>
      <c r="U59" s="396" t="s">
        <v>291</v>
      </c>
      <c r="V59" s="396"/>
      <c r="W59" s="502" t="s">
        <v>19</v>
      </c>
      <c r="X59" s="396" t="s">
        <v>129</v>
      </c>
      <c r="Y59" s="343"/>
      <c r="Z59" s="502" t="s">
        <v>19</v>
      </c>
      <c r="AA59" s="343" t="s">
        <v>292</v>
      </c>
      <c r="AB59" s="343"/>
      <c r="AC59" s="502" t="s">
        <v>19</v>
      </c>
      <c r="AD59" s="343" t="s">
        <v>134</v>
      </c>
      <c r="AE59" s="343"/>
      <c r="AF59" s="343" t="s">
        <v>43</v>
      </c>
      <c r="AG59" s="343"/>
      <c r="AH59" s="343"/>
      <c r="AI59" s="364"/>
    </row>
    <row r="60" spans="1:35" ht="18" customHeight="1">
      <c r="A60" s="1053"/>
      <c r="B60" s="1029"/>
      <c r="C60" s="1030"/>
      <c r="D60" s="1030"/>
      <c r="E60" s="1030"/>
      <c r="F60" s="1030"/>
      <c r="G60" s="1030"/>
      <c r="H60" s="1030"/>
      <c r="I60" s="1030"/>
      <c r="J60" s="1030"/>
      <c r="K60" s="1030"/>
      <c r="L60" s="1030"/>
      <c r="M60" s="1030"/>
      <c r="N60" s="1030"/>
      <c r="O60" s="1031"/>
      <c r="P60" s="500" t="s">
        <v>19</v>
      </c>
      <c r="Q60" s="367" t="s">
        <v>293</v>
      </c>
      <c r="R60" s="394"/>
      <c r="S60" s="394"/>
      <c r="T60" s="394"/>
      <c r="U60" s="367"/>
      <c r="V60" s="367"/>
      <c r="W60" s="367"/>
      <c r="X60" s="367"/>
      <c r="Y60" s="367"/>
      <c r="Z60" s="367"/>
      <c r="AA60" s="367"/>
      <c r="AB60" s="367"/>
      <c r="AC60" s="367"/>
      <c r="AD60" s="367"/>
      <c r="AE60" s="367"/>
      <c r="AF60" s="367"/>
      <c r="AG60" s="367"/>
      <c r="AH60" s="367"/>
      <c r="AI60" s="402"/>
    </row>
    <row r="61" spans="1:35" ht="18" customHeight="1">
      <c r="A61" s="1053"/>
      <c r="B61" s="373" t="s">
        <v>294</v>
      </c>
      <c r="C61" s="374"/>
      <c r="D61" s="374"/>
      <c r="E61" s="374"/>
      <c r="F61" s="374"/>
      <c r="G61" s="374"/>
      <c r="H61" s="374"/>
      <c r="I61" s="374"/>
      <c r="J61" s="374"/>
      <c r="K61" s="374"/>
      <c r="L61" s="374"/>
      <c r="M61" s="343"/>
      <c r="N61" s="343"/>
      <c r="O61" s="359"/>
      <c r="P61" s="343" t="s">
        <v>222</v>
      </c>
      <c r="Q61" s="343"/>
      <c r="R61" s="343"/>
      <c r="S61" s="502" t="s">
        <v>19</v>
      </c>
      <c r="T61" s="343" t="s">
        <v>223</v>
      </c>
      <c r="U61" s="502" t="s">
        <v>19</v>
      </c>
      <c r="V61" s="343" t="s">
        <v>224</v>
      </c>
      <c r="W61" s="343"/>
      <c r="X61" s="343"/>
      <c r="Y61" s="343"/>
      <c r="Z61" s="343"/>
      <c r="AA61" s="343"/>
      <c r="AB61" s="502" t="s">
        <v>19</v>
      </c>
      <c r="AC61" s="343" t="s">
        <v>131</v>
      </c>
      <c r="AD61" s="343"/>
      <c r="AE61" s="343"/>
      <c r="AF61" s="343"/>
      <c r="AG61" s="343"/>
      <c r="AH61" s="343"/>
      <c r="AI61" s="364"/>
    </row>
    <row r="62" spans="1:35" ht="18" customHeight="1">
      <c r="A62" s="1053"/>
      <c r="B62" s="373" t="s">
        <v>295</v>
      </c>
      <c r="C62" s="374"/>
      <c r="D62" s="374"/>
      <c r="E62" s="374"/>
      <c r="F62" s="374"/>
      <c r="G62" s="374"/>
      <c r="H62" s="374"/>
      <c r="I62" s="374"/>
      <c r="J62" s="374"/>
      <c r="K62" s="374"/>
      <c r="L62" s="374"/>
      <c r="M62" s="343"/>
      <c r="N62" s="343"/>
      <c r="O62" s="359"/>
      <c r="P62" s="343" t="s">
        <v>232</v>
      </c>
      <c r="Q62" s="343"/>
      <c r="R62" s="343"/>
      <c r="S62" s="502" t="s">
        <v>19</v>
      </c>
      <c r="T62" s="343" t="s">
        <v>223</v>
      </c>
      <c r="U62" s="502" t="s">
        <v>19</v>
      </c>
      <c r="V62" s="343" t="s">
        <v>224</v>
      </c>
      <c r="W62" s="343"/>
      <c r="X62" s="343"/>
      <c r="Y62" s="343"/>
      <c r="Z62" s="343"/>
      <c r="AA62" s="343"/>
      <c r="AB62" s="502" t="s">
        <v>19</v>
      </c>
      <c r="AC62" s="343" t="s">
        <v>131</v>
      </c>
      <c r="AD62" s="502" t="s">
        <v>19</v>
      </c>
      <c r="AE62" s="343" t="s">
        <v>132</v>
      </c>
      <c r="AF62" s="343"/>
      <c r="AG62" s="343"/>
      <c r="AH62" s="343"/>
      <c r="AI62" s="364"/>
    </row>
    <row r="63" spans="1:35" ht="18" customHeight="1">
      <c r="A63" s="1053"/>
      <c r="B63" s="373" t="s">
        <v>862</v>
      </c>
      <c r="C63" s="374"/>
      <c r="D63" s="374"/>
      <c r="E63" s="374"/>
      <c r="F63" s="374"/>
      <c r="G63" s="374"/>
      <c r="H63" s="374"/>
      <c r="I63" s="374"/>
      <c r="J63" s="374"/>
      <c r="K63" s="374"/>
      <c r="L63" s="374"/>
      <c r="M63" s="343"/>
      <c r="N63" s="343"/>
      <c r="O63" s="359"/>
      <c r="P63" s="343" t="s">
        <v>232</v>
      </c>
      <c r="Q63" s="343"/>
      <c r="R63" s="343"/>
      <c r="S63" s="502" t="s">
        <v>19</v>
      </c>
      <c r="T63" s="343" t="s">
        <v>223</v>
      </c>
      <c r="U63" s="502" t="s">
        <v>19</v>
      </c>
      <c r="V63" s="343" t="s">
        <v>224</v>
      </c>
      <c r="W63" s="343"/>
      <c r="X63" s="343"/>
      <c r="Y63" s="343"/>
      <c r="Z63" s="343"/>
      <c r="AA63" s="343"/>
      <c r="AB63" s="502" t="s">
        <v>19</v>
      </c>
      <c r="AC63" s="343" t="s">
        <v>131</v>
      </c>
      <c r="AD63" s="502" t="s">
        <v>19</v>
      </c>
      <c r="AE63" s="343" t="s">
        <v>132</v>
      </c>
      <c r="AF63" s="343"/>
      <c r="AG63" s="343"/>
      <c r="AH63" s="343"/>
      <c r="AI63" s="364"/>
    </row>
    <row r="64" spans="1:35" ht="18" customHeight="1">
      <c r="A64" s="1053"/>
      <c r="B64" s="1026" t="s">
        <v>296</v>
      </c>
      <c r="C64" s="1027"/>
      <c r="D64" s="1027"/>
      <c r="E64" s="1027"/>
      <c r="F64" s="1027"/>
      <c r="G64" s="1027"/>
      <c r="H64" s="1027"/>
      <c r="I64" s="1027"/>
      <c r="J64" s="1027"/>
      <c r="K64" s="1027"/>
      <c r="L64" s="1027"/>
      <c r="M64" s="1027"/>
      <c r="N64" s="1027"/>
      <c r="O64" s="1028"/>
      <c r="P64" s="342" t="s">
        <v>297</v>
      </c>
      <c r="Q64" s="343"/>
      <c r="R64" s="343"/>
      <c r="S64" s="502" t="s">
        <v>19</v>
      </c>
      <c r="T64" s="343" t="s">
        <v>131</v>
      </c>
      <c r="U64" s="502" t="s">
        <v>19</v>
      </c>
      <c r="V64" s="343" t="s">
        <v>132</v>
      </c>
      <c r="W64" s="343"/>
      <c r="X64" s="343"/>
      <c r="Y64" s="343"/>
      <c r="Z64" s="343"/>
      <c r="AA64" s="343"/>
      <c r="AB64" s="343"/>
      <c r="AC64" s="343"/>
      <c r="AD64" s="343"/>
      <c r="AE64" s="343"/>
      <c r="AF64" s="343"/>
      <c r="AG64" s="343"/>
      <c r="AH64" s="343"/>
      <c r="AI64" s="364"/>
    </row>
    <row r="65" spans="1:35" ht="18" customHeight="1">
      <c r="A65" s="1053"/>
      <c r="B65" s="1029"/>
      <c r="C65" s="1030"/>
      <c r="D65" s="1030"/>
      <c r="E65" s="1030"/>
      <c r="F65" s="1030"/>
      <c r="G65" s="1030"/>
      <c r="H65" s="1030"/>
      <c r="I65" s="1030"/>
      <c r="J65" s="1030"/>
      <c r="K65" s="1030"/>
      <c r="L65" s="1030"/>
      <c r="M65" s="1030"/>
      <c r="N65" s="1030"/>
      <c r="O65" s="1031"/>
      <c r="P65" s="389" t="s">
        <v>298</v>
      </c>
      <c r="Q65" s="389"/>
      <c r="R65" s="389"/>
      <c r="S65" s="389"/>
      <c r="T65" s="389"/>
      <c r="U65" s="367"/>
      <c r="V65" s="367"/>
      <c r="W65" s="367"/>
      <c r="X65" s="367"/>
      <c r="Y65" s="367"/>
      <c r="Z65" s="367"/>
      <c r="AA65" s="367"/>
      <c r="AB65" s="367"/>
      <c r="AC65" s="367"/>
      <c r="AD65" s="367"/>
      <c r="AE65" s="367"/>
      <c r="AF65" s="367"/>
      <c r="AG65" s="367"/>
      <c r="AH65" s="367"/>
      <c r="AI65" s="402"/>
    </row>
    <row r="66" spans="1:35" ht="18" customHeight="1">
      <c r="A66" s="1053"/>
      <c r="B66" s="375" t="s">
        <v>299</v>
      </c>
      <c r="C66" s="376"/>
      <c r="D66" s="376"/>
      <c r="E66" s="376"/>
      <c r="F66" s="376"/>
      <c r="G66" s="376"/>
      <c r="H66" s="376"/>
      <c r="I66" s="376"/>
      <c r="J66" s="376"/>
      <c r="K66" s="376"/>
      <c r="L66" s="376"/>
      <c r="M66" s="386"/>
      <c r="N66" s="386"/>
      <c r="O66" s="387"/>
      <c r="P66" s="386" t="s">
        <v>300</v>
      </c>
      <c r="Q66" s="386"/>
      <c r="R66" s="386"/>
      <c r="S66" s="498" t="s">
        <v>19</v>
      </c>
      <c r="T66" s="386" t="s">
        <v>223</v>
      </c>
      <c r="U66" s="498" t="s">
        <v>19</v>
      </c>
      <c r="V66" s="386" t="s">
        <v>224</v>
      </c>
      <c r="W66" s="386"/>
      <c r="X66" s="386"/>
      <c r="Y66" s="386"/>
      <c r="Z66" s="386"/>
      <c r="AA66" s="386"/>
      <c r="AB66" s="498" t="s">
        <v>19</v>
      </c>
      <c r="AC66" s="386" t="s">
        <v>131</v>
      </c>
      <c r="AD66" s="386"/>
      <c r="AE66" s="386"/>
      <c r="AF66" s="386"/>
      <c r="AG66" s="386"/>
      <c r="AH66" s="386"/>
      <c r="AI66" s="403"/>
    </row>
    <row r="67" spans="1:35" ht="18" customHeight="1">
      <c r="A67" s="1053"/>
      <c r="B67" s="1044"/>
      <c r="C67" s="1045"/>
      <c r="D67" s="1045"/>
      <c r="E67" s="1045"/>
      <c r="F67" s="1045"/>
      <c r="G67" s="1045"/>
      <c r="H67" s="1045"/>
      <c r="I67" s="1045"/>
      <c r="J67" s="1045"/>
      <c r="K67" s="1045"/>
      <c r="L67" s="1045"/>
      <c r="M67" s="1045"/>
      <c r="N67" s="1045"/>
      <c r="O67" s="1045"/>
      <c r="P67" s="1046"/>
      <c r="Q67" s="1046"/>
      <c r="R67" s="1046"/>
      <c r="S67" s="1046"/>
      <c r="T67" s="1046"/>
      <c r="U67" s="1046"/>
      <c r="V67" s="1046"/>
      <c r="W67" s="1046"/>
      <c r="X67" s="1046"/>
      <c r="Y67" s="1046"/>
      <c r="Z67" s="1046"/>
      <c r="AA67" s="1046"/>
      <c r="AB67" s="1046"/>
      <c r="AC67" s="1046"/>
      <c r="AD67" s="1046"/>
      <c r="AE67" s="1046"/>
      <c r="AF67" s="1046"/>
      <c r="AG67" s="1046"/>
      <c r="AH67" s="1046"/>
      <c r="AI67" s="1047"/>
    </row>
    <row r="68" spans="1:35" ht="18" customHeight="1">
      <c r="A68" s="1054"/>
      <c r="B68" s="1048"/>
      <c r="C68" s="1049"/>
      <c r="D68" s="1049"/>
      <c r="E68" s="1049"/>
      <c r="F68" s="1049"/>
      <c r="G68" s="1049"/>
      <c r="H68" s="1049"/>
      <c r="I68" s="1049"/>
      <c r="J68" s="1049"/>
      <c r="K68" s="1049"/>
      <c r="L68" s="1049"/>
      <c r="M68" s="1049"/>
      <c r="N68" s="1049"/>
      <c r="O68" s="1049"/>
      <c r="P68" s="1050"/>
      <c r="Q68" s="1050"/>
      <c r="R68" s="1050"/>
      <c r="S68" s="1050"/>
      <c r="T68" s="1050"/>
      <c r="U68" s="1050"/>
      <c r="V68" s="1050"/>
      <c r="W68" s="1050"/>
      <c r="X68" s="1050"/>
      <c r="Y68" s="1050"/>
      <c r="Z68" s="1050"/>
      <c r="AA68" s="1050"/>
      <c r="AB68" s="1050"/>
      <c r="AC68" s="1050"/>
      <c r="AD68" s="1050"/>
      <c r="AE68" s="1050"/>
      <c r="AF68" s="1050"/>
      <c r="AG68" s="1050"/>
      <c r="AH68" s="1050"/>
      <c r="AI68" s="1051"/>
    </row>
    <row r="69" spans="1:35" ht="18" customHeight="1">
      <c r="A69" s="1042" t="s">
        <v>301</v>
      </c>
      <c r="B69" s="1043"/>
      <c r="C69" s="1043"/>
      <c r="D69" s="1043"/>
      <c r="E69" s="1043"/>
      <c r="F69" s="1043"/>
      <c r="G69" s="1043"/>
      <c r="H69" s="1043"/>
      <c r="I69" s="1043"/>
      <c r="J69" s="1043"/>
      <c r="K69" s="1043"/>
      <c r="L69" s="1043"/>
      <c r="M69" s="1043"/>
      <c r="N69" s="1043"/>
      <c r="O69" s="405"/>
      <c r="P69" s="362"/>
      <c r="Q69" s="362"/>
      <c r="AI69" s="397" t="s">
        <v>957</v>
      </c>
    </row>
    <row r="70" ht="18" customHeight="1">
      <c r="AI70" s="406"/>
    </row>
  </sheetData>
  <sheetProtection sheet="1" formatCells="0"/>
  <protectedRanges>
    <protectedRange sqref="P23:P24" name="範囲3"/>
    <protectedRange sqref="P23:P24" name="範囲1"/>
    <protectedRange sqref="P23:P24" name="範囲2"/>
  </protectedRanges>
  <mergeCells count="69">
    <mergeCell ref="AC3:AD3"/>
    <mergeCell ref="BA4:BF4"/>
    <mergeCell ref="BG4:CI4"/>
    <mergeCell ref="BA5:BF5"/>
    <mergeCell ref="BG5:CI5"/>
    <mergeCell ref="BA6:BF6"/>
    <mergeCell ref="BG6:CI6"/>
    <mergeCell ref="A4:F4"/>
    <mergeCell ref="G4:AI4"/>
    <mergeCell ref="A5:F5"/>
    <mergeCell ref="G5:AI5"/>
    <mergeCell ref="A6:F6"/>
    <mergeCell ref="G6:AI6"/>
    <mergeCell ref="J11:AC11"/>
    <mergeCell ref="K12:L12"/>
    <mergeCell ref="Q12:T12"/>
    <mergeCell ref="Y12:AB12"/>
    <mergeCell ref="J13:AA13"/>
    <mergeCell ref="AG16:AH16"/>
    <mergeCell ref="AF17:AH17"/>
    <mergeCell ref="U38:W38"/>
    <mergeCell ref="Y43:Z43"/>
    <mergeCell ref="AA32:AA33"/>
    <mergeCell ref="AA35:AA36"/>
    <mergeCell ref="AB32:AB33"/>
    <mergeCell ref="AB35:AB36"/>
    <mergeCell ref="U32:U33"/>
    <mergeCell ref="V35:W36"/>
    <mergeCell ref="V32:W33"/>
    <mergeCell ref="A15:A45"/>
    <mergeCell ref="A47:A68"/>
    <mergeCell ref="S32:S33"/>
    <mergeCell ref="S35:S36"/>
    <mergeCell ref="S55:S56"/>
    <mergeCell ref="B17:O24"/>
    <mergeCell ref="B32:O33"/>
    <mergeCell ref="P32:R33"/>
    <mergeCell ref="P35:R36"/>
    <mergeCell ref="B64:O65"/>
    <mergeCell ref="A69:N69"/>
    <mergeCell ref="B67:O67"/>
    <mergeCell ref="P67:AI67"/>
    <mergeCell ref="B57:O58"/>
    <mergeCell ref="AB55:AB56"/>
    <mergeCell ref="AB57:AB58"/>
    <mergeCell ref="B68:O68"/>
    <mergeCell ref="P68:AI68"/>
    <mergeCell ref="AC55:AC56"/>
    <mergeCell ref="AC57:AC58"/>
    <mergeCell ref="T32:T33"/>
    <mergeCell ref="T35:T36"/>
    <mergeCell ref="T55:T56"/>
    <mergeCell ref="T57:T58"/>
    <mergeCell ref="AE55:AE56"/>
    <mergeCell ref="AE57:AE58"/>
    <mergeCell ref="U57:U58"/>
    <mergeCell ref="V55:W56"/>
    <mergeCell ref="V57:W58"/>
    <mergeCell ref="U35:U36"/>
    <mergeCell ref="B59:O60"/>
    <mergeCell ref="AD57:AD58"/>
    <mergeCell ref="B37:O38"/>
    <mergeCell ref="B44:O45"/>
    <mergeCell ref="B55:O56"/>
    <mergeCell ref="U55:U56"/>
    <mergeCell ref="AD55:AD56"/>
    <mergeCell ref="S57:S58"/>
    <mergeCell ref="P55:R56"/>
    <mergeCell ref="P57:R58"/>
  </mergeCells>
  <dataValidations count="7">
    <dataValidation type="list" showInputMessage="1" sqref="G6:AI6">
      <formula1>$BG$6</formula1>
    </dataValidation>
    <dataValidation type="list" showInputMessage="1" sqref="K12:L12">
      <formula1>$BA$8:$BA$10</formula1>
    </dataValidation>
    <dataValidation type="list" showInputMessage="1" sqref="G4:AI4">
      <formula1>$BG$4</formula1>
    </dataValidation>
    <dataValidation type="list" showInputMessage="1" sqref="G5:AI5">
      <formula1>$BG$5</formula1>
    </dataValidation>
    <dataValidation type="list" showInputMessage="1" sqref="AB3">
      <formula1>$BA$12:$BA$13</formula1>
    </dataValidation>
    <dataValidation type="list" allowBlank="1" showInputMessage="1" showErrorMessage="1" sqref="S16 AD62:AD63 AD48:AD55 AB61:AB63 AB48:AB55 AB44:AB45 AB39:AB40 AA24:AA32 Y44:Y45 U61:U64 U48:U55 U34:U35 U25:U32 T17:T21 S61:S64 S48:S55 S39:S43 S25:S32 P59:P60 P41:P43 V16 P16:P17 AB66 U66 S66 AC59 Z59 W59 T59 AD57 AB57 U57 S57 AF48 AB42 Z42 Z40 V40 P39 Z37 U37 P37 H36 E36 AA35 S35 P34 AC16 Z16 P22">
      <formula1>$BA$15:$BA$16</formula1>
    </dataValidation>
    <dataValidation type="list" allowBlank="1" showInputMessage="1" showErrorMessage="1" sqref="P23:P24">
      <formula1>$B$78:$B$79</formula1>
    </dataValidation>
  </dataValidations>
  <printOptions horizontalCentered="1" verticalCentered="1"/>
  <pageMargins left="0.7874015748031497" right="0.1968503937007874" top="0.1968503937007874" bottom="0.1968503937007874" header="0.15748031496062992" footer="0.1968503937007874"/>
  <pageSetup blackAndWhite="1" fitToWidth="4" horizontalDpi="600" verticalDpi="600" orientation="portrait" paperSize="9" scale="70" r:id="rId3"/>
  <drawing r:id="rId2"/>
  <legacyDrawing r:id="rId1"/>
</worksheet>
</file>

<file path=xl/worksheets/sheet13.xml><?xml version="1.0" encoding="utf-8"?>
<worksheet xmlns="http://schemas.openxmlformats.org/spreadsheetml/2006/main" xmlns:r="http://schemas.openxmlformats.org/officeDocument/2006/relationships">
  <sheetPr codeName="Sheet32">
    <tabColor indexed="49"/>
  </sheetPr>
  <dimension ref="A2:AC49"/>
  <sheetViews>
    <sheetView showGridLines="0" view="pageBreakPreview" zoomScale="85" zoomScaleSheetLayoutView="85" zoomScalePageLayoutView="0" workbookViewId="0" topLeftCell="A1">
      <selection activeCell="A1" sqref="A1"/>
    </sheetView>
  </sheetViews>
  <sheetFormatPr defaultColWidth="5.28125" defaultRowHeight="12"/>
  <cols>
    <col min="1" max="16384" width="5.28125" style="339" customWidth="1"/>
  </cols>
  <sheetData>
    <row r="2" spans="4:26" ht="24.75" customHeight="1">
      <c r="D2" s="340"/>
      <c r="E2" s="340"/>
      <c r="F2" s="340"/>
      <c r="G2" s="340"/>
      <c r="H2" s="340"/>
      <c r="I2" s="340"/>
      <c r="J2" s="340"/>
      <c r="K2" s="340"/>
      <c r="P2" s="357"/>
      <c r="Z2" s="357" t="s">
        <v>175</v>
      </c>
    </row>
    <row r="3" spans="1:29" ht="24.75" customHeight="1">
      <c r="A3" s="339" t="s">
        <v>302</v>
      </c>
      <c r="D3" s="340"/>
      <c r="E3" s="340"/>
      <c r="F3" s="340"/>
      <c r="G3" s="340"/>
      <c r="H3" s="340"/>
      <c r="I3" s="340"/>
      <c r="J3" s="340"/>
      <c r="K3" s="340"/>
      <c r="O3" s="357"/>
      <c r="P3" s="357"/>
      <c r="AC3" s="363" t="s">
        <v>82</v>
      </c>
    </row>
    <row r="4" spans="1:16" ht="24.75" customHeight="1">
      <c r="A4" s="339" t="s">
        <v>303</v>
      </c>
      <c r="D4" s="340"/>
      <c r="E4" s="340"/>
      <c r="F4" s="340"/>
      <c r="G4" s="340"/>
      <c r="H4" s="340"/>
      <c r="I4" s="340"/>
      <c r="J4" s="340"/>
      <c r="K4" s="340"/>
      <c r="O4" s="357"/>
      <c r="P4" s="357"/>
    </row>
    <row r="5" spans="1:16" ht="24.75" customHeight="1">
      <c r="A5" s="339" t="s">
        <v>304</v>
      </c>
      <c r="D5" s="340"/>
      <c r="E5" s="340"/>
      <c r="F5" s="340"/>
      <c r="G5" s="340"/>
      <c r="H5" s="340"/>
      <c r="I5" s="340"/>
      <c r="J5" s="340"/>
      <c r="K5" s="340"/>
      <c r="O5" s="357"/>
      <c r="P5" s="357"/>
    </row>
    <row r="6" spans="1:15" ht="24.75" customHeight="1">
      <c r="A6" s="339" t="s">
        <v>950</v>
      </c>
      <c r="D6" s="340"/>
      <c r="E6" s="340"/>
      <c r="F6" s="340"/>
      <c r="G6" s="340"/>
      <c r="H6" s="340"/>
      <c r="I6" s="340"/>
      <c r="J6" s="340"/>
      <c r="K6" s="340"/>
      <c r="O6" s="358"/>
    </row>
    <row r="7" spans="4:26" ht="24.75" customHeight="1">
      <c r="D7" s="340"/>
      <c r="E7" s="340"/>
      <c r="F7" s="340"/>
      <c r="G7" s="340"/>
      <c r="H7" s="340"/>
      <c r="I7" s="340"/>
      <c r="J7" s="340"/>
      <c r="K7" s="340"/>
      <c r="O7" s="358"/>
      <c r="Q7" s="348"/>
      <c r="R7" s="348"/>
      <c r="S7" s="348"/>
      <c r="T7" s="348"/>
      <c r="U7" s="348"/>
      <c r="V7" s="348"/>
      <c r="W7" s="348"/>
      <c r="X7" s="348"/>
      <c r="Y7" s="348"/>
      <c r="Z7" s="348"/>
    </row>
    <row r="8" spans="1:26" ht="24.75" customHeight="1">
      <c r="A8" s="1100" t="s">
        <v>305</v>
      </c>
      <c r="B8" s="1101"/>
      <c r="C8" s="1102"/>
      <c r="D8" s="1109" t="s">
        <v>306</v>
      </c>
      <c r="E8" s="1110"/>
      <c r="F8" s="1110"/>
      <c r="G8" s="1110"/>
      <c r="H8" s="1110"/>
      <c r="I8" s="1110"/>
      <c r="J8" s="1110"/>
      <c r="K8" s="1111"/>
      <c r="L8" s="506"/>
      <c r="M8" s="506"/>
      <c r="N8" s="341" t="s">
        <v>96</v>
      </c>
      <c r="O8" s="506"/>
      <c r="P8" s="341" t="s">
        <v>97</v>
      </c>
      <c r="Q8" s="506"/>
      <c r="R8" s="341" t="s">
        <v>98</v>
      </c>
      <c r="S8" s="1109" t="s">
        <v>307</v>
      </c>
      <c r="T8" s="1110"/>
      <c r="U8" s="1110"/>
      <c r="V8" s="1110"/>
      <c r="W8" s="1110"/>
      <c r="X8" s="1110"/>
      <c r="Y8" s="1110"/>
      <c r="Z8" s="1130"/>
    </row>
    <row r="9" spans="1:26" ht="24.75" customHeight="1">
      <c r="A9" s="1103"/>
      <c r="B9" s="1104"/>
      <c r="C9" s="1105"/>
      <c r="D9" s="1112"/>
      <c r="E9" s="1113"/>
      <c r="F9" s="1113"/>
      <c r="G9" s="1113"/>
      <c r="H9" s="1113"/>
      <c r="I9" s="1113"/>
      <c r="J9" s="1113"/>
      <c r="K9" s="1114"/>
      <c r="L9" s="507"/>
      <c r="M9" s="507"/>
      <c r="N9" s="343" t="s">
        <v>96</v>
      </c>
      <c r="O9" s="507"/>
      <c r="P9" s="343" t="s">
        <v>97</v>
      </c>
      <c r="Q9" s="507"/>
      <c r="R9" s="343" t="s">
        <v>98</v>
      </c>
      <c r="S9" s="1112" t="s">
        <v>308</v>
      </c>
      <c r="T9" s="1113"/>
      <c r="U9" s="1113"/>
      <c r="V9" s="1113"/>
      <c r="W9" s="1113"/>
      <c r="X9" s="1113"/>
      <c r="Y9" s="1113"/>
      <c r="Z9" s="1131"/>
    </row>
    <row r="10" spans="1:26" ht="24.75" customHeight="1">
      <c r="A10" s="1103"/>
      <c r="B10" s="1104"/>
      <c r="C10" s="1105"/>
      <c r="D10" s="1112" t="s">
        <v>303</v>
      </c>
      <c r="E10" s="1113"/>
      <c r="F10" s="1113"/>
      <c r="G10" s="1113"/>
      <c r="H10" s="1113"/>
      <c r="I10" s="1113"/>
      <c r="J10" s="1113"/>
      <c r="K10" s="1114"/>
      <c r="L10" s="507"/>
      <c r="M10" s="507"/>
      <c r="N10" s="343" t="s">
        <v>96</v>
      </c>
      <c r="O10" s="507"/>
      <c r="P10" s="343" t="s">
        <v>97</v>
      </c>
      <c r="Q10" s="507"/>
      <c r="R10" s="343" t="s">
        <v>98</v>
      </c>
      <c r="S10" s="1112" t="s">
        <v>307</v>
      </c>
      <c r="T10" s="1113"/>
      <c r="U10" s="1113"/>
      <c r="V10" s="1113"/>
      <c r="W10" s="1113"/>
      <c r="X10" s="1113"/>
      <c r="Y10" s="1113"/>
      <c r="Z10" s="1131"/>
    </row>
    <row r="11" spans="1:26" ht="24.75" customHeight="1">
      <c r="A11" s="1103"/>
      <c r="B11" s="1104"/>
      <c r="C11" s="1105"/>
      <c r="D11" s="1112"/>
      <c r="E11" s="1113"/>
      <c r="F11" s="1113"/>
      <c r="G11" s="1113"/>
      <c r="H11" s="1113"/>
      <c r="I11" s="1113"/>
      <c r="J11" s="1113"/>
      <c r="K11" s="1114"/>
      <c r="L11" s="507"/>
      <c r="M11" s="507"/>
      <c r="N11" s="343" t="s">
        <v>96</v>
      </c>
      <c r="O11" s="507"/>
      <c r="P11" s="343" t="s">
        <v>97</v>
      </c>
      <c r="Q11" s="507"/>
      <c r="R11" s="343" t="s">
        <v>98</v>
      </c>
      <c r="S11" s="1112" t="s">
        <v>309</v>
      </c>
      <c r="T11" s="1113"/>
      <c r="U11" s="1113"/>
      <c r="V11" s="1113"/>
      <c r="W11" s="1113"/>
      <c r="X11" s="1113"/>
      <c r="Y11" s="1113"/>
      <c r="Z11" s="1131"/>
    </row>
    <row r="12" spans="1:26" ht="24.75" customHeight="1">
      <c r="A12" s="1106"/>
      <c r="B12" s="1107"/>
      <c r="C12" s="1108"/>
      <c r="D12" s="1112" t="s">
        <v>310</v>
      </c>
      <c r="E12" s="1113"/>
      <c r="F12" s="1113"/>
      <c r="G12" s="1113"/>
      <c r="H12" s="1113"/>
      <c r="I12" s="1113"/>
      <c r="J12" s="1113"/>
      <c r="K12" s="1114"/>
      <c r="L12" s="507"/>
      <c r="M12" s="507"/>
      <c r="N12" s="343" t="s">
        <v>96</v>
      </c>
      <c r="O12" s="507"/>
      <c r="P12" s="343" t="s">
        <v>97</v>
      </c>
      <c r="Q12" s="507"/>
      <c r="R12" s="343" t="s">
        <v>98</v>
      </c>
      <c r="S12" s="1112" t="s">
        <v>307</v>
      </c>
      <c r="T12" s="1113"/>
      <c r="U12" s="1113"/>
      <c r="V12" s="1113"/>
      <c r="W12" s="1113"/>
      <c r="X12" s="1113"/>
      <c r="Y12" s="1113"/>
      <c r="Z12" s="1131"/>
    </row>
    <row r="13" spans="1:26" ht="24.75" customHeight="1">
      <c r="A13" s="1115" t="s">
        <v>311</v>
      </c>
      <c r="B13" s="1116"/>
      <c r="C13" s="1117"/>
      <c r="D13" s="1124" t="s">
        <v>312</v>
      </c>
      <c r="E13" s="1125"/>
      <c r="F13" s="1125"/>
      <c r="G13" s="1125"/>
      <c r="H13" s="1125"/>
      <c r="I13" s="1125"/>
      <c r="J13" s="1125"/>
      <c r="K13" s="1126"/>
      <c r="L13" s="1124" t="s">
        <v>313</v>
      </c>
      <c r="M13" s="1125"/>
      <c r="N13" s="1125"/>
      <c r="O13" s="1126"/>
      <c r="P13" s="1124" t="s">
        <v>314</v>
      </c>
      <c r="Q13" s="1125"/>
      <c r="R13" s="1126"/>
      <c r="S13" s="1125" t="s">
        <v>315</v>
      </c>
      <c r="T13" s="1125"/>
      <c r="U13" s="1125"/>
      <c r="V13" s="1125"/>
      <c r="W13" s="1125"/>
      <c r="X13" s="1125"/>
      <c r="Y13" s="1125"/>
      <c r="Z13" s="1127"/>
    </row>
    <row r="14" spans="1:26" ht="24.75" customHeight="1">
      <c r="A14" s="1093"/>
      <c r="B14" s="1094"/>
      <c r="C14" s="1095"/>
      <c r="D14" s="508" t="s">
        <v>184</v>
      </c>
      <c r="E14" s="507"/>
      <c r="F14" s="507"/>
      <c r="G14" s="343" t="s">
        <v>96</v>
      </c>
      <c r="H14" s="507"/>
      <c r="I14" s="343" t="s">
        <v>97</v>
      </c>
      <c r="J14" s="507"/>
      <c r="K14" s="359" t="s">
        <v>98</v>
      </c>
      <c r="L14" s="1128"/>
      <c r="M14" s="1129"/>
      <c r="N14" s="1129"/>
      <c r="O14" s="360" t="s">
        <v>128</v>
      </c>
      <c r="P14" s="509" t="s">
        <v>131</v>
      </c>
      <c r="Q14" s="510" t="s">
        <v>248</v>
      </c>
      <c r="R14" s="511" t="s">
        <v>132</v>
      </c>
      <c r="S14" s="507"/>
      <c r="T14" s="512" t="s">
        <v>316</v>
      </c>
      <c r="U14" s="510" t="s">
        <v>248</v>
      </c>
      <c r="V14" s="1061" t="s">
        <v>317</v>
      </c>
      <c r="W14" s="1061"/>
      <c r="X14" s="510" t="s">
        <v>248</v>
      </c>
      <c r="Y14" s="503" t="s">
        <v>318</v>
      </c>
      <c r="Z14" s="513"/>
    </row>
    <row r="15" spans="1:26" ht="24.75" customHeight="1">
      <c r="A15" s="1093"/>
      <c r="B15" s="1094"/>
      <c r="C15" s="1095"/>
      <c r="D15" s="508" t="s">
        <v>319</v>
      </c>
      <c r="E15" s="507"/>
      <c r="F15" s="507"/>
      <c r="G15" s="343" t="s">
        <v>96</v>
      </c>
      <c r="H15" s="507"/>
      <c r="I15" s="343" t="s">
        <v>97</v>
      </c>
      <c r="J15" s="507"/>
      <c r="K15" s="359" t="s">
        <v>98</v>
      </c>
      <c r="L15" s="1121"/>
      <c r="M15" s="1061"/>
      <c r="N15" s="1061"/>
      <c r="O15" s="360" t="s">
        <v>128</v>
      </c>
      <c r="P15" s="509" t="s">
        <v>131</v>
      </c>
      <c r="Q15" s="510" t="s">
        <v>248</v>
      </c>
      <c r="R15" s="511" t="s">
        <v>132</v>
      </c>
      <c r="S15" s="507"/>
      <c r="T15" s="512" t="s">
        <v>316</v>
      </c>
      <c r="U15" s="510" t="s">
        <v>248</v>
      </c>
      <c r="V15" s="1061" t="s">
        <v>317</v>
      </c>
      <c r="W15" s="1061"/>
      <c r="X15" s="510" t="s">
        <v>248</v>
      </c>
      <c r="Y15" s="503" t="s">
        <v>318</v>
      </c>
      <c r="Z15" s="513"/>
    </row>
    <row r="16" spans="1:26" ht="24.75" customHeight="1">
      <c r="A16" s="1093"/>
      <c r="B16" s="1094"/>
      <c r="C16" s="1095"/>
      <c r="D16" s="508" t="s">
        <v>319</v>
      </c>
      <c r="E16" s="507"/>
      <c r="F16" s="507"/>
      <c r="G16" s="343" t="s">
        <v>96</v>
      </c>
      <c r="H16" s="507"/>
      <c r="I16" s="343" t="s">
        <v>97</v>
      </c>
      <c r="J16" s="507"/>
      <c r="K16" s="359" t="s">
        <v>98</v>
      </c>
      <c r="L16" s="1121"/>
      <c r="M16" s="1061"/>
      <c r="N16" s="1061"/>
      <c r="O16" s="360" t="s">
        <v>128</v>
      </c>
      <c r="P16" s="509" t="s">
        <v>131</v>
      </c>
      <c r="Q16" s="510" t="s">
        <v>248</v>
      </c>
      <c r="R16" s="511" t="s">
        <v>132</v>
      </c>
      <c r="S16" s="507"/>
      <c r="T16" s="512" t="s">
        <v>316</v>
      </c>
      <c r="U16" s="510" t="s">
        <v>248</v>
      </c>
      <c r="V16" s="1061" t="s">
        <v>317</v>
      </c>
      <c r="W16" s="1061"/>
      <c r="X16" s="510" t="s">
        <v>248</v>
      </c>
      <c r="Y16" s="503" t="s">
        <v>318</v>
      </c>
      <c r="Z16" s="513"/>
    </row>
    <row r="17" spans="1:26" ht="24.75" customHeight="1">
      <c r="A17" s="1118"/>
      <c r="B17" s="1119"/>
      <c r="C17" s="1120"/>
      <c r="D17" s="1124" t="s">
        <v>320</v>
      </c>
      <c r="E17" s="1125"/>
      <c r="F17" s="1125"/>
      <c r="G17" s="1125"/>
      <c r="H17" s="1125"/>
      <c r="I17" s="1125"/>
      <c r="J17" s="1125"/>
      <c r="K17" s="1126"/>
      <c r="L17" s="1121"/>
      <c r="M17" s="1061"/>
      <c r="N17" s="1061"/>
      <c r="O17" s="360" t="s">
        <v>128</v>
      </c>
      <c r="P17" s="361"/>
      <c r="Q17" s="343"/>
      <c r="R17" s="343"/>
      <c r="S17" s="343"/>
      <c r="T17" s="343"/>
      <c r="U17" s="343"/>
      <c r="V17" s="343"/>
      <c r="W17" s="343"/>
      <c r="X17" s="343"/>
      <c r="Y17" s="343"/>
      <c r="Z17" s="364"/>
    </row>
    <row r="18" spans="1:26" ht="24.75" customHeight="1">
      <c r="A18" s="1115" t="s">
        <v>321</v>
      </c>
      <c r="B18" s="1116"/>
      <c r="C18" s="1117"/>
      <c r="D18" s="1124" t="s">
        <v>322</v>
      </c>
      <c r="E18" s="1125"/>
      <c r="F18" s="1125"/>
      <c r="G18" s="1125"/>
      <c r="H18" s="1125"/>
      <c r="I18" s="1125"/>
      <c r="J18" s="1125"/>
      <c r="K18" s="1126"/>
      <c r="L18" s="1124" t="s">
        <v>313</v>
      </c>
      <c r="M18" s="1125"/>
      <c r="N18" s="1125"/>
      <c r="O18" s="1126"/>
      <c r="P18" s="1124" t="s">
        <v>323</v>
      </c>
      <c r="Q18" s="1125"/>
      <c r="R18" s="1126"/>
      <c r="S18" s="1125" t="s">
        <v>324</v>
      </c>
      <c r="T18" s="1125"/>
      <c r="U18" s="1125"/>
      <c r="V18" s="1125"/>
      <c r="W18" s="1125"/>
      <c r="X18" s="1125"/>
      <c r="Y18" s="1125"/>
      <c r="Z18" s="1127"/>
    </row>
    <row r="19" spans="1:26" ht="24.75" customHeight="1">
      <c r="A19" s="1093"/>
      <c r="B19" s="1094"/>
      <c r="C19" s="1095"/>
      <c r="D19" s="508" t="s">
        <v>184</v>
      </c>
      <c r="E19" s="507"/>
      <c r="F19" s="507"/>
      <c r="G19" s="343" t="s">
        <v>96</v>
      </c>
      <c r="H19" s="507"/>
      <c r="I19" s="343" t="s">
        <v>97</v>
      </c>
      <c r="J19" s="507"/>
      <c r="K19" s="359" t="s">
        <v>98</v>
      </c>
      <c r="L19" s="1121"/>
      <c r="M19" s="1061"/>
      <c r="N19" s="1061"/>
      <c r="O19" s="360" t="s">
        <v>128</v>
      </c>
      <c r="P19" s="1121"/>
      <c r="Q19" s="1061"/>
      <c r="R19" s="1122"/>
      <c r="S19" s="1061"/>
      <c r="T19" s="1061"/>
      <c r="U19" s="1061"/>
      <c r="V19" s="1061"/>
      <c r="W19" s="1061"/>
      <c r="X19" s="1061"/>
      <c r="Y19" s="1061"/>
      <c r="Z19" s="1123"/>
    </row>
    <row r="20" spans="1:26" ht="24.75" customHeight="1">
      <c r="A20" s="1093"/>
      <c r="B20" s="1094"/>
      <c r="C20" s="1095"/>
      <c r="D20" s="508" t="s">
        <v>319</v>
      </c>
      <c r="E20" s="507"/>
      <c r="F20" s="507"/>
      <c r="G20" s="343" t="s">
        <v>96</v>
      </c>
      <c r="H20" s="507"/>
      <c r="I20" s="343" t="s">
        <v>97</v>
      </c>
      <c r="J20" s="507"/>
      <c r="K20" s="359" t="s">
        <v>98</v>
      </c>
      <c r="L20" s="1121"/>
      <c r="M20" s="1061"/>
      <c r="N20" s="1061"/>
      <c r="O20" s="360" t="s">
        <v>128</v>
      </c>
      <c r="P20" s="1121"/>
      <c r="Q20" s="1061"/>
      <c r="R20" s="1122"/>
      <c r="S20" s="1061"/>
      <c r="T20" s="1061"/>
      <c r="U20" s="1061"/>
      <c r="V20" s="1061"/>
      <c r="W20" s="1061"/>
      <c r="X20" s="1061"/>
      <c r="Y20" s="1061"/>
      <c r="Z20" s="1123"/>
    </row>
    <row r="21" spans="1:26" ht="24.75" customHeight="1">
      <c r="A21" s="1093"/>
      <c r="B21" s="1094"/>
      <c r="C21" s="1095"/>
      <c r="D21" s="508" t="s">
        <v>319</v>
      </c>
      <c r="E21" s="507"/>
      <c r="F21" s="507"/>
      <c r="G21" s="343" t="s">
        <v>96</v>
      </c>
      <c r="H21" s="507"/>
      <c r="I21" s="343" t="s">
        <v>97</v>
      </c>
      <c r="J21" s="507"/>
      <c r="K21" s="359" t="s">
        <v>98</v>
      </c>
      <c r="L21" s="1121"/>
      <c r="M21" s="1061"/>
      <c r="N21" s="1061"/>
      <c r="O21" s="360" t="s">
        <v>128</v>
      </c>
      <c r="P21" s="1121"/>
      <c r="Q21" s="1061"/>
      <c r="R21" s="1122"/>
      <c r="S21" s="1061"/>
      <c r="T21" s="1061"/>
      <c r="U21" s="1061"/>
      <c r="V21" s="1061"/>
      <c r="W21" s="1061"/>
      <c r="X21" s="1061"/>
      <c r="Y21" s="1061"/>
      <c r="Z21" s="1123"/>
    </row>
    <row r="22" spans="1:26" ht="24.75" customHeight="1">
      <c r="A22" s="1093"/>
      <c r="B22" s="1094"/>
      <c r="C22" s="1095"/>
      <c r="D22" s="508" t="s">
        <v>319</v>
      </c>
      <c r="E22" s="507"/>
      <c r="F22" s="507"/>
      <c r="G22" s="343" t="s">
        <v>96</v>
      </c>
      <c r="H22" s="507"/>
      <c r="I22" s="343" t="s">
        <v>97</v>
      </c>
      <c r="J22" s="507"/>
      <c r="K22" s="359" t="s">
        <v>98</v>
      </c>
      <c r="L22" s="1121"/>
      <c r="M22" s="1061"/>
      <c r="N22" s="1061"/>
      <c r="O22" s="360" t="s">
        <v>128</v>
      </c>
      <c r="P22" s="1121"/>
      <c r="Q22" s="1061"/>
      <c r="R22" s="1122"/>
      <c r="S22" s="1061"/>
      <c r="T22" s="1061"/>
      <c r="U22" s="1061"/>
      <c r="V22" s="1061"/>
      <c r="W22" s="1061"/>
      <c r="X22" s="1061"/>
      <c r="Y22" s="1061"/>
      <c r="Z22" s="1123"/>
    </row>
    <row r="23" spans="1:26" ht="24.75" customHeight="1">
      <c r="A23" s="1093"/>
      <c r="B23" s="1094"/>
      <c r="C23" s="1095"/>
      <c r="D23" s="508" t="s">
        <v>319</v>
      </c>
      <c r="E23" s="507"/>
      <c r="F23" s="507"/>
      <c r="G23" s="343" t="s">
        <v>96</v>
      </c>
      <c r="H23" s="507"/>
      <c r="I23" s="343" t="s">
        <v>97</v>
      </c>
      <c r="J23" s="507"/>
      <c r="K23" s="359" t="s">
        <v>98</v>
      </c>
      <c r="L23" s="1121"/>
      <c r="M23" s="1061"/>
      <c r="N23" s="1061"/>
      <c r="O23" s="360" t="s">
        <v>128</v>
      </c>
      <c r="P23" s="1121"/>
      <c r="Q23" s="1061"/>
      <c r="R23" s="1122"/>
      <c r="S23" s="1061"/>
      <c r="T23" s="1061"/>
      <c r="U23" s="1061"/>
      <c r="V23" s="1061"/>
      <c r="W23" s="1061"/>
      <c r="X23" s="1061"/>
      <c r="Y23" s="1061"/>
      <c r="Z23" s="1123"/>
    </row>
    <row r="24" spans="1:26" ht="24.75" customHeight="1">
      <c r="A24" s="1093"/>
      <c r="B24" s="1094"/>
      <c r="C24" s="1095"/>
      <c r="D24" s="508" t="s">
        <v>319</v>
      </c>
      <c r="E24" s="507"/>
      <c r="F24" s="507"/>
      <c r="G24" s="343" t="s">
        <v>96</v>
      </c>
      <c r="H24" s="507"/>
      <c r="I24" s="343" t="s">
        <v>97</v>
      </c>
      <c r="J24" s="507"/>
      <c r="K24" s="359" t="s">
        <v>98</v>
      </c>
      <c r="L24" s="1121"/>
      <c r="M24" s="1061"/>
      <c r="N24" s="1061"/>
      <c r="O24" s="360" t="s">
        <v>128</v>
      </c>
      <c r="P24" s="1121"/>
      <c r="Q24" s="1061"/>
      <c r="R24" s="1122"/>
      <c r="S24" s="1061"/>
      <c r="T24" s="1061"/>
      <c r="U24" s="1061"/>
      <c r="V24" s="1061"/>
      <c r="W24" s="1061"/>
      <c r="X24" s="1061"/>
      <c r="Y24" s="1061"/>
      <c r="Z24" s="1123"/>
    </row>
    <row r="25" spans="1:26" ht="24.75" customHeight="1">
      <c r="A25" s="1118"/>
      <c r="B25" s="1119"/>
      <c r="C25" s="1120"/>
      <c r="D25" s="1124" t="s">
        <v>320</v>
      </c>
      <c r="E25" s="1125"/>
      <c r="F25" s="1125"/>
      <c r="G25" s="1125"/>
      <c r="H25" s="1125"/>
      <c r="I25" s="1125"/>
      <c r="J25" s="1125"/>
      <c r="K25" s="1126"/>
      <c r="L25" s="1121"/>
      <c r="M25" s="1061"/>
      <c r="N25" s="1061"/>
      <c r="O25" s="360" t="s">
        <v>128</v>
      </c>
      <c r="P25" s="1061"/>
      <c r="Q25" s="1061"/>
      <c r="R25" s="1061"/>
      <c r="S25" s="1061"/>
      <c r="T25" s="1061"/>
      <c r="U25" s="1061"/>
      <c r="V25" s="1061"/>
      <c r="W25" s="1061"/>
      <c r="X25" s="1061"/>
      <c r="Y25" s="1061"/>
      <c r="Z25" s="1123"/>
    </row>
    <row r="26" spans="1:26" ht="24.75" customHeight="1">
      <c r="A26" s="1093" t="s">
        <v>325</v>
      </c>
      <c r="B26" s="1094"/>
      <c r="C26" s="1095"/>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7"/>
    </row>
    <row r="27" spans="1:26" ht="24.75" customHeight="1">
      <c r="A27" s="347"/>
      <c r="B27" s="348"/>
      <c r="C27" s="349"/>
      <c r="D27" s="1096"/>
      <c r="E27" s="1096"/>
      <c r="F27" s="1096"/>
      <c r="G27" s="1096"/>
      <c r="H27" s="1096"/>
      <c r="I27" s="1096"/>
      <c r="J27" s="1096"/>
      <c r="K27" s="1096"/>
      <c r="L27" s="1096"/>
      <c r="M27" s="1096"/>
      <c r="N27" s="1096"/>
      <c r="O27" s="1096"/>
      <c r="P27" s="1096"/>
      <c r="Q27" s="1096"/>
      <c r="R27" s="1096"/>
      <c r="S27" s="1096"/>
      <c r="T27" s="1096"/>
      <c r="U27" s="1096"/>
      <c r="V27" s="1096"/>
      <c r="W27" s="1096"/>
      <c r="X27" s="1096"/>
      <c r="Y27" s="1096"/>
      <c r="Z27" s="1097"/>
    </row>
    <row r="28" spans="1:26" ht="24.75" customHeight="1">
      <c r="A28" s="350"/>
      <c r="B28" s="351"/>
      <c r="C28" s="352"/>
      <c r="D28" s="1098"/>
      <c r="E28" s="1098"/>
      <c r="F28" s="1098"/>
      <c r="G28" s="1098"/>
      <c r="H28" s="1098"/>
      <c r="I28" s="1098"/>
      <c r="J28" s="1098"/>
      <c r="K28" s="1098"/>
      <c r="L28" s="1098"/>
      <c r="M28" s="1098"/>
      <c r="N28" s="1098"/>
      <c r="O28" s="1098"/>
      <c r="P28" s="1098"/>
      <c r="Q28" s="1098"/>
      <c r="R28" s="1098"/>
      <c r="S28" s="1098"/>
      <c r="T28" s="1098"/>
      <c r="U28" s="1098"/>
      <c r="V28" s="1098"/>
      <c r="W28" s="1098"/>
      <c r="X28" s="1098"/>
      <c r="Y28" s="1098"/>
      <c r="Z28" s="1099"/>
    </row>
    <row r="29" spans="1:16" ht="24" customHeight="1">
      <c r="A29" s="348"/>
      <c r="B29" s="348"/>
      <c r="C29" s="348"/>
      <c r="D29" s="348"/>
      <c r="E29" s="348"/>
      <c r="F29" s="348"/>
      <c r="G29" s="348"/>
      <c r="H29" s="348"/>
      <c r="I29" s="348"/>
      <c r="J29" s="348"/>
      <c r="K29" s="345"/>
      <c r="L29" s="362"/>
      <c r="M29" s="362"/>
      <c r="N29" s="348"/>
      <c r="O29" s="348"/>
      <c r="P29" s="348"/>
    </row>
    <row r="30" spans="1:15" ht="24" customHeight="1">
      <c r="A30" s="353" t="s">
        <v>326</v>
      </c>
      <c r="N30" s="348"/>
      <c r="O30" s="348"/>
    </row>
    <row r="31" spans="1:15" ht="24" customHeight="1">
      <c r="A31" s="354" t="s">
        <v>327</v>
      </c>
      <c r="B31" s="355" t="s">
        <v>328</v>
      </c>
      <c r="C31" s="355"/>
      <c r="D31" s="355"/>
      <c r="E31" s="355"/>
      <c r="F31" s="355"/>
      <c r="G31" s="355"/>
      <c r="H31" s="355"/>
      <c r="I31" s="355"/>
      <c r="J31" s="355"/>
      <c r="K31" s="355"/>
      <c r="L31" s="355"/>
      <c r="M31" s="355"/>
      <c r="N31" s="355"/>
      <c r="O31" s="348"/>
    </row>
    <row r="32" spans="1:15" ht="24" customHeight="1">
      <c r="A32" s="354"/>
      <c r="B32" s="355" t="s">
        <v>329</v>
      </c>
      <c r="C32" s="355"/>
      <c r="D32" s="355"/>
      <c r="E32" s="355"/>
      <c r="F32" s="355"/>
      <c r="G32" s="355"/>
      <c r="H32" s="355"/>
      <c r="I32" s="355"/>
      <c r="J32" s="355"/>
      <c r="K32" s="355"/>
      <c r="L32" s="355"/>
      <c r="M32" s="355"/>
      <c r="N32" s="355"/>
      <c r="O32" s="348"/>
    </row>
    <row r="33" spans="1:15" ht="24" customHeight="1">
      <c r="A33" s="354"/>
      <c r="B33" s="355" t="s">
        <v>330</v>
      </c>
      <c r="C33" s="355"/>
      <c r="D33" s="355"/>
      <c r="E33" s="355"/>
      <c r="F33" s="355"/>
      <c r="G33" s="355"/>
      <c r="H33" s="355"/>
      <c r="I33" s="355"/>
      <c r="J33" s="355"/>
      <c r="K33" s="355"/>
      <c r="L33" s="355"/>
      <c r="M33" s="355"/>
      <c r="N33" s="355"/>
      <c r="O33" s="348"/>
    </row>
    <row r="34" spans="1:15" ht="24" customHeight="1">
      <c r="A34" s="354" t="s">
        <v>331</v>
      </c>
      <c r="B34" s="355" t="s">
        <v>332</v>
      </c>
      <c r="C34" s="355"/>
      <c r="D34" s="355"/>
      <c r="E34" s="355"/>
      <c r="F34" s="355"/>
      <c r="G34" s="355"/>
      <c r="H34" s="355"/>
      <c r="I34" s="355"/>
      <c r="J34" s="355"/>
      <c r="K34" s="355"/>
      <c r="L34" s="355"/>
      <c r="M34" s="355"/>
      <c r="N34" s="355"/>
      <c r="O34" s="348"/>
    </row>
    <row r="35" spans="1:15" ht="24" customHeight="1">
      <c r="A35" s="354"/>
      <c r="B35" s="355" t="s">
        <v>333</v>
      </c>
      <c r="C35" s="355"/>
      <c r="D35" s="355"/>
      <c r="E35" s="355"/>
      <c r="F35" s="355"/>
      <c r="G35" s="355"/>
      <c r="H35" s="355"/>
      <c r="I35" s="355"/>
      <c r="J35" s="355"/>
      <c r="K35" s="355"/>
      <c r="L35" s="355"/>
      <c r="M35" s="355"/>
      <c r="N35" s="355"/>
      <c r="O35" s="348"/>
    </row>
    <row r="36" spans="1:15" ht="24" customHeight="1">
      <c r="A36" s="354" t="s">
        <v>334</v>
      </c>
      <c r="B36" s="355" t="s">
        <v>335</v>
      </c>
      <c r="C36" s="355"/>
      <c r="D36" s="355"/>
      <c r="E36" s="355"/>
      <c r="F36" s="355"/>
      <c r="G36" s="355"/>
      <c r="H36" s="355"/>
      <c r="I36" s="355"/>
      <c r="J36" s="355"/>
      <c r="K36" s="355"/>
      <c r="L36" s="355"/>
      <c r="M36" s="355"/>
      <c r="N36" s="355"/>
      <c r="O36" s="348"/>
    </row>
    <row r="37" spans="1:15" ht="24" customHeight="1">
      <c r="A37" s="354" t="s">
        <v>336</v>
      </c>
      <c r="B37" s="355" t="s">
        <v>337</v>
      </c>
      <c r="C37" s="355"/>
      <c r="D37" s="355"/>
      <c r="E37" s="355"/>
      <c r="F37" s="355"/>
      <c r="G37" s="355"/>
      <c r="H37" s="355"/>
      <c r="I37" s="355"/>
      <c r="J37" s="355"/>
      <c r="K37" s="355"/>
      <c r="L37" s="355"/>
      <c r="M37" s="355"/>
      <c r="N37" s="355"/>
      <c r="O37" s="348"/>
    </row>
    <row r="38" spans="1:15" ht="24" customHeight="1">
      <c r="A38" s="354" t="s">
        <v>336</v>
      </c>
      <c r="B38" s="355" t="s">
        <v>130</v>
      </c>
      <c r="C38" s="355"/>
      <c r="D38" s="355"/>
      <c r="E38" s="355"/>
      <c r="F38" s="355"/>
      <c r="G38" s="355"/>
      <c r="H38" s="355"/>
      <c r="I38" s="355"/>
      <c r="J38" s="355"/>
      <c r="K38" s="355"/>
      <c r="L38" s="355"/>
      <c r="M38" s="355"/>
      <c r="N38" s="355"/>
      <c r="O38" s="348"/>
    </row>
    <row r="39" spans="1:15" ht="24" customHeight="1">
      <c r="A39" s="354" t="s">
        <v>338</v>
      </c>
      <c r="B39" s="355" t="s">
        <v>339</v>
      </c>
      <c r="C39" s="355"/>
      <c r="D39" s="355"/>
      <c r="E39" s="355"/>
      <c r="F39" s="355"/>
      <c r="G39" s="355"/>
      <c r="H39" s="355"/>
      <c r="I39" s="355"/>
      <c r="J39" s="355"/>
      <c r="K39" s="355"/>
      <c r="L39" s="355"/>
      <c r="M39" s="355"/>
      <c r="N39" s="355"/>
      <c r="O39" s="348"/>
    </row>
    <row r="40" spans="1:15" ht="24" customHeight="1">
      <c r="A40" s="354"/>
      <c r="B40" s="355" t="s">
        <v>340</v>
      </c>
      <c r="C40" s="355"/>
      <c r="D40" s="355"/>
      <c r="E40" s="355"/>
      <c r="F40" s="355"/>
      <c r="G40" s="355"/>
      <c r="H40" s="355"/>
      <c r="I40" s="355"/>
      <c r="J40" s="355"/>
      <c r="K40" s="355"/>
      <c r="L40" s="355"/>
      <c r="M40" s="355"/>
      <c r="N40" s="355"/>
      <c r="O40" s="348"/>
    </row>
    <row r="41" spans="1:14" ht="24" customHeight="1">
      <c r="A41" s="354" t="s">
        <v>341</v>
      </c>
      <c r="B41" s="355" t="s">
        <v>342</v>
      </c>
      <c r="C41" s="355"/>
      <c r="D41" s="355"/>
      <c r="E41" s="355"/>
      <c r="F41" s="355"/>
      <c r="G41" s="355"/>
      <c r="H41" s="355"/>
      <c r="I41" s="355"/>
      <c r="J41" s="355"/>
      <c r="K41" s="355"/>
      <c r="L41" s="355"/>
      <c r="M41" s="355"/>
      <c r="N41" s="355"/>
    </row>
    <row r="42" spans="1:14" ht="24" customHeight="1">
      <c r="A42" s="354" t="s">
        <v>336</v>
      </c>
      <c r="B42" s="355" t="s">
        <v>343</v>
      </c>
      <c r="C42" s="355"/>
      <c r="D42" s="355"/>
      <c r="E42" s="355"/>
      <c r="F42" s="355"/>
      <c r="G42" s="355"/>
      <c r="H42" s="355"/>
      <c r="I42" s="355"/>
      <c r="J42" s="355"/>
      <c r="K42" s="355"/>
      <c r="L42" s="355"/>
      <c r="M42" s="355"/>
      <c r="N42" s="355"/>
    </row>
    <row r="43" spans="1:14" ht="24" customHeight="1">
      <c r="A43" s="354" t="s">
        <v>344</v>
      </c>
      <c r="B43" s="355" t="s">
        <v>345</v>
      </c>
      <c r="C43" s="355"/>
      <c r="D43" s="355"/>
      <c r="E43" s="355"/>
      <c r="F43" s="355"/>
      <c r="G43" s="355"/>
      <c r="H43" s="355"/>
      <c r="I43" s="355"/>
      <c r="J43" s="355"/>
      <c r="K43" s="355"/>
      <c r="L43" s="355"/>
      <c r="M43" s="355"/>
      <c r="N43" s="355"/>
    </row>
    <row r="44" spans="1:14" ht="24" customHeight="1">
      <c r="A44" s="355"/>
      <c r="B44" s="355"/>
      <c r="C44" s="355"/>
      <c r="D44" s="355"/>
      <c r="E44" s="355"/>
      <c r="F44" s="355"/>
      <c r="G44" s="355"/>
      <c r="H44" s="355"/>
      <c r="I44" s="355"/>
      <c r="J44" s="355"/>
      <c r="K44" s="355"/>
      <c r="L44" s="355"/>
      <c r="M44" s="355"/>
      <c r="N44" s="355"/>
    </row>
    <row r="45" spans="1:14" ht="24" customHeight="1">
      <c r="A45" s="355"/>
      <c r="B45" s="355"/>
      <c r="C45" s="355"/>
      <c r="D45" s="355"/>
      <c r="E45" s="355"/>
      <c r="F45" s="355"/>
      <c r="G45" s="355"/>
      <c r="H45" s="355"/>
      <c r="I45" s="355"/>
      <c r="J45" s="355"/>
      <c r="K45" s="355"/>
      <c r="L45" s="355"/>
      <c r="M45" s="355"/>
      <c r="N45" s="355"/>
    </row>
    <row r="46" spans="1:14" ht="24" customHeight="1">
      <c r="A46" s="356"/>
      <c r="B46" s="356"/>
      <c r="C46" s="356"/>
      <c r="D46" s="356"/>
      <c r="E46" s="356"/>
      <c r="F46" s="356"/>
      <c r="G46" s="356"/>
      <c r="H46" s="356"/>
      <c r="I46" s="356"/>
      <c r="J46" s="356"/>
      <c r="K46" s="356"/>
      <c r="L46" s="356"/>
      <c r="M46" s="356"/>
      <c r="N46" s="356"/>
    </row>
    <row r="47" spans="1:14" ht="24" customHeight="1">
      <c r="A47" s="356"/>
      <c r="B47" s="356"/>
      <c r="C47" s="356"/>
      <c r="D47" s="356"/>
      <c r="E47" s="356"/>
      <c r="F47" s="356"/>
      <c r="G47" s="356"/>
      <c r="H47" s="356"/>
      <c r="I47" s="356"/>
      <c r="J47" s="356"/>
      <c r="K47" s="356"/>
      <c r="L47" s="356"/>
      <c r="M47" s="356"/>
      <c r="N47" s="356"/>
    </row>
    <row r="48" spans="1:14" ht="24" customHeight="1">
      <c r="A48" s="356"/>
      <c r="B48" s="356"/>
      <c r="C48" s="356"/>
      <c r="D48" s="356"/>
      <c r="E48" s="356"/>
      <c r="F48" s="356"/>
      <c r="G48" s="356"/>
      <c r="H48" s="356"/>
      <c r="I48" s="356"/>
      <c r="J48" s="356"/>
      <c r="K48" s="356"/>
      <c r="L48" s="356"/>
      <c r="M48" s="356"/>
      <c r="N48" s="356"/>
    </row>
    <row r="49" spans="1:14" ht="24" customHeight="1">
      <c r="A49" s="356"/>
      <c r="B49" s="356"/>
      <c r="C49" s="356"/>
      <c r="D49" s="356"/>
      <c r="E49" s="356"/>
      <c r="F49" s="356"/>
      <c r="G49" s="356"/>
      <c r="H49" s="356"/>
      <c r="I49" s="356"/>
      <c r="J49" s="356"/>
      <c r="K49" s="356"/>
      <c r="L49" s="356"/>
      <c r="M49" s="356"/>
      <c r="N49" s="356"/>
    </row>
    <row r="50" ht="24" customHeight="1"/>
    <row r="51" ht="24" customHeight="1"/>
    <row r="52" ht="24" customHeight="1"/>
    <row r="53" ht="24" customHeight="1"/>
  </sheetData>
  <sheetProtection sheet="1" formatCells="0"/>
  <mergeCells count="60">
    <mergeCell ref="S8:Z8"/>
    <mergeCell ref="S9:Z9"/>
    <mergeCell ref="S10:Z10"/>
    <mergeCell ref="S11:Z11"/>
    <mergeCell ref="D12:K12"/>
    <mergeCell ref="S12:Z12"/>
    <mergeCell ref="D13:K13"/>
    <mergeCell ref="L13:O13"/>
    <mergeCell ref="P13:R13"/>
    <mergeCell ref="S13:Z13"/>
    <mergeCell ref="L14:N14"/>
    <mergeCell ref="V14:W14"/>
    <mergeCell ref="L15:N15"/>
    <mergeCell ref="V15:W15"/>
    <mergeCell ref="L16:N16"/>
    <mergeCell ref="V16:W16"/>
    <mergeCell ref="D17:K17"/>
    <mergeCell ref="L17:N17"/>
    <mergeCell ref="D18:K18"/>
    <mergeCell ref="L18:O18"/>
    <mergeCell ref="P18:R18"/>
    <mergeCell ref="S18:Z18"/>
    <mergeCell ref="L19:N19"/>
    <mergeCell ref="P19:R19"/>
    <mergeCell ref="S19:V19"/>
    <mergeCell ref="W19:Z19"/>
    <mergeCell ref="L20:N20"/>
    <mergeCell ref="P20:R20"/>
    <mergeCell ref="S20:V20"/>
    <mergeCell ref="W20:Z20"/>
    <mergeCell ref="L21:N21"/>
    <mergeCell ref="P21:R21"/>
    <mergeCell ref="S21:V21"/>
    <mergeCell ref="W21:Z21"/>
    <mergeCell ref="L22:N22"/>
    <mergeCell ref="P22:R22"/>
    <mergeCell ref="S22:V22"/>
    <mergeCell ref="W22:Z22"/>
    <mergeCell ref="L23:N23"/>
    <mergeCell ref="P23:R23"/>
    <mergeCell ref="S23:V23"/>
    <mergeCell ref="W23:Z23"/>
    <mergeCell ref="P24:R24"/>
    <mergeCell ref="S24:V24"/>
    <mergeCell ref="W24:Z24"/>
    <mergeCell ref="D25:K25"/>
    <mergeCell ref="L25:N25"/>
    <mergeCell ref="P25:R25"/>
    <mergeCell ref="S25:V25"/>
    <mergeCell ref="W25:Z25"/>
    <mergeCell ref="A26:C26"/>
    <mergeCell ref="D26:Z26"/>
    <mergeCell ref="D27:Z27"/>
    <mergeCell ref="D28:Z28"/>
    <mergeCell ref="A8:C12"/>
    <mergeCell ref="D8:K9"/>
    <mergeCell ref="D10:K11"/>
    <mergeCell ref="A13:C17"/>
    <mergeCell ref="A18:C25"/>
    <mergeCell ref="L24:N24"/>
  </mergeCells>
  <printOptions horizontalCentered="1"/>
  <pageMargins left="0.984251968503937" right="0.3937007874015748" top="0.5905511811023623" bottom="0.5905511811023623" header="0.5118110236220472" footer="0.1968503937007874"/>
  <pageSetup blackAndWhite="1" fitToWidth="4" horizontalDpi="600" verticalDpi="600" orientation="portrait" paperSize="9" scale="70" r:id="rId2"/>
  <drawing r:id="rId1"/>
</worksheet>
</file>

<file path=xl/worksheets/sheet14.xml><?xml version="1.0" encoding="utf-8"?>
<worksheet xmlns="http://schemas.openxmlformats.org/spreadsheetml/2006/main" xmlns:r="http://schemas.openxmlformats.org/officeDocument/2006/relationships">
  <sheetPr codeName="Sheet33">
    <tabColor indexed="49"/>
  </sheetPr>
  <dimension ref="B2:FG193"/>
  <sheetViews>
    <sheetView showGridLines="0" view="pageBreakPreview" zoomScaleSheetLayoutView="100" zoomScalePageLayoutView="0" workbookViewId="0" topLeftCell="A1">
      <selection activeCell="A1" sqref="A1"/>
    </sheetView>
  </sheetViews>
  <sheetFormatPr defaultColWidth="1.8515625" defaultRowHeight="15" customHeight="1"/>
  <cols>
    <col min="1" max="1" width="1.421875" style="240" customWidth="1"/>
    <col min="2" max="49" width="1.8515625" style="240" customWidth="1"/>
    <col min="50" max="50" width="2.00390625" style="240" customWidth="1"/>
    <col min="51" max="52" width="1.8515625" style="240" customWidth="1"/>
    <col min="53" max="53" width="2.00390625" style="240" customWidth="1"/>
    <col min="54" max="55" width="1.8515625" style="240" customWidth="1"/>
    <col min="56" max="56" width="2.00390625" style="240" customWidth="1"/>
    <col min="57" max="59" width="1.8515625" style="240" customWidth="1"/>
    <col min="60" max="60" width="2.00390625" style="240" customWidth="1"/>
    <col min="61" max="61" width="0.71875" style="240" customWidth="1"/>
    <col min="62" max="75" width="1.8515625" style="240" customWidth="1"/>
    <col min="76" max="76" width="4.57421875" style="240" customWidth="1"/>
    <col min="77" max="103" width="1.8515625" style="240" customWidth="1"/>
    <col min="104" max="104" width="2.140625" style="240" customWidth="1"/>
    <col min="105" max="105" width="3.140625" style="240" hidden="1" customWidth="1"/>
    <col min="106" max="163" width="1.8515625" style="240" hidden="1" customWidth="1"/>
    <col min="164" max="16384" width="1.8515625" style="240" customWidth="1"/>
  </cols>
  <sheetData>
    <row r="1" ht="6" customHeight="1"/>
    <row r="2" spans="2:65" ht="12.75" customHeight="1">
      <c r="B2" s="241" t="s">
        <v>346</v>
      </c>
      <c r="C2" s="241"/>
      <c r="D2" s="241"/>
      <c r="E2" s="241"/>
      <c r="V2" s="263"/>
      <c r="BF2" s="292" t="s">
        <v>347</v>
      </c>
      <c r="BG2" s="292"/>
      <c r="BH2" s="292"/>
      <c r="BM2" s="1" t="s">
        <v>82</v>
      </c>
    </row>
    <row r="3" spans="2:60" ht="15" customHeight="1">
      <c r="B3" s="242" t="s">
        <v>348</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74"/>
      <c r="AN3" s="274"/>
      <c r="AO3" s="274"/>
      <c r="AP3" s="274"/>
      <c r="AQ3" s="274"/>
      <c r="AR3" s="274"/>
      <c r="AS3" s="274"/>
      <c r="AT3" s="274"/>
      <c r="AU3" s="274"/>
      <c r="AV3" s="274"/>
      <c r="AW3" s="274"/>
      <c r="AX3" s="274"/>
      <c r="AY3" s="274"/>
      <c r="AZ3" s="274"/>
      <c r="BA3" s="274"/>
      <c r="BB3" s="274"/>
      <c r="BC3" s="274"/>
      <c r="BD3" s="274"/>
      <c r="BE3" s="274"/>
      <c r="BF3" s="274"/>
      <c r="BG3" s="274"/>
      <c r="BH3" s="274"/>
    </row>
    <row r="4" spans="2:38" ht="4.5" customHeight="1">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row>
    <row r="5" spans="28:65" ht="12.75" customHeight="1">
      <c r="AB5" s="272"/>
      <c r="AC5" s="272"/>
      <c r="AD5" s="272"/>
      <c r="AE5" s="272"/>
      <c r="AG5" s="272"/>
      <c r="AI5" s="272"/>
      <c r="AK5" s="272"/>
      <c r="AT5" s="1402" t="s">
        <v>935</v>
      </c>
      <c r="AU5" s="1402"/>
      <c r="AV5" s="1381"/>
      <c r="AW5" s="1381"/>
      <c r="AX5" s="1381"/>
      <c r="AY5" s="251" t="s">
        <v>96</v>
      </c>
      <c r="BA5" s="1373"/>
      <c r="BB5" s="1373"/>
      <c r="BC5" s="251" t="s">
        <v>97</v>
      </c>
      <c r="BE5" s="1373"/>
      <c r="BF5" s="1373"/>
      <c r="BG5" s="247" t="s">
        <v>98</v>
      </c>
      <c r="BL5" s="263"/>
      <c r="BM5" s="312" t="s">
        <v>349</v>
      </c>
    </row>
    <row r="6" spans="28:38" ht="4.5" customHeight="1">
      <c r="AB6" s="273"/>
      <c r="AC6" s="273"/>
      <c r="AD6" s="273"/>
      <c r="AE6" s="273"/>
      <c r="AF6" s="273"/>
      <c r="AG6" s="273"/>
      <c r="AH6" s="273"/>
      <c r="AI6" s="273"/>
      <c r="AJ6" s="273"/>
      <c r="AK6" s="273"/>
      <c r="AL6" s="273"/>
    </row>
    <row r="7" spans="2:163" ht="19.5" customHeight="1">
      <c r="B7" s="244"/>
      <c r="C7" s="1374" t="s">
        <v>350</v>
      </c>
      <c r="D7" s="1374"/>
      <c r="E7" s="1374"/>
      <c r="F7" s="1374"/>
      <c r="G7" s="1374"/>
      <c r="H7" s="1374"/>
      <c r="I7" s="1374"/>
      <c r="J7" s="248"/>
      <c r="K7" s="1375"/>
      <c r="L7" s="1375"/>
      <c r="M7" s="1375"/>
      <c r="N7" s="1375"/>
      <c r="O7" s="1375"/>
      <c r="P7" s="1375"/>
      <c r="Q7" s="1375"/>
      <c r="R7" s="1375"/>
      <c r="S7" s="1375"/>
      <c r="T7" s="1375"/>
      <c r="U7" s="1375"/>
      <c r="V7" s="1375"/>
      <c r="W7" s="1375"/>
      <c r="X7" s="1375"/>
      <c r="Y7" s="1375"/>
      <c r="Z7" s="1375"/>
      <c r="AA7" s="1375"/>
      <c r="AB7" s="1375"/>
      <c r="AC7" s="1375"/>
      <c r="AD7" s="1375"/>
      <c r="AE7" s="1375"/>
      <c r="AF7" s="1375"/>
      <c r="AG7" s="1375"/>
      <c r="AH7" s="1375"/>
      <c r="AI7" s="1375"/>
      <c r="AJ7" s="1375"/>
      <c r="AK7" s="1375"/>
      <c r="AL7" s="1375"/>
      <c r="AM7" s="1375"/>
      <c r="AN7" s="1375"/>
      <c r="AO7" s="1375"/>
      <c r="AP7" s="1375"/>
      <c r="AQ7" s="1375"/>
      <c r="AR7" s="1375"/>
      <c r="AS7" s="1375"/>
      <c r="AT7" s="1375"/>
      <c r="AU7" s="1375"/>
      <c r="AV7" s="1375"/>
      <c r="AW7" s="1375"/>
      <c r="AX7" s="1375"/>
      <c r="AY7" s="1375"/>
      <c r="AZ7" s="1375"/>
      <c r="BA7" s="1375"/>
      <c r="BB7" s="1375"/>
      <c r="BC7" s="1375"/>
      <c r="BD7" s="1375"/>
      <c r="BE7" s="1375"/>
      <c r="BF7" s="1375"/>
      <c r="BG7" s="1375"/>
      <c r="BH7" s="1375"/>
      <c r="BI7" s="248"/>
      <c r="DA7" s="1374" t="s">
        <v>350</v>
      </c>
      <c r="DB7" s="1374"/>
      <c r="DC7" s="1374"/>
      <c r="DD7" s="1374"/>
      <c r="DE7" s="1374"/>
      <c r="DF7" s="1374"/>
      <c r="DG7" s="1374"/>
      <c r="DH7" s="248"/>
      <c r="DI7" s="1393">
        <f>IF('受付表'!J8="","",'受付表'!J8)</f>
      </c>
      <c r="DJ7" s="1393"/>
      <c r="DK7" s="1393"/>
      <c r="DL7" s="1393"/>
      <c r="DM7" s="1393"/>
      <c r="DN7" s="1393"/>
      <c r="DO7" s="1393"/>
      <c r="DP7" s="1393"/>
      <c r="DQ7" s="1393"/>
      <c r="DR7" s="1393"/>
      <c r="DS7" s="1393"/>
      <c r="DT7" s="1393"/>
      <c r="DU7" s="1393"/>
      <c r="DV7" s="1393"/>
      <c r="DW7" s="1393"/>
      <c r="DX7" s="1393"/>
      <c r="DY7" s="1393"/>
      <c r="DZ7" s="1393"/>
      <c r="EA7" s="1393"/>
      <c r="EB7" s="1393"/>
      <c r="EC7" s="1393"/>
      <c r="ED7" s="1393"/>
      <c r="EE7" s="1393"/>
      <c r="EF7" s="1393"/>
      <c r="EG7" s="1393"/>
      <c r="EH7" s="1393"/>
      <c r="EI7" s="1393"/>
      <c r="EJ7" s="1393"/>
      <c r="EK7" s="1393"/>
      <c r="EL7" s="1393"/>
      <c r="EM7" s="1393"/>
      <c r="EN7" s="1393"/>
      <c r="EO7" s="1393"/>
      <c r="EP7" s="1393"/>
      <c r="EQ7" s="1393"/>
      <c r="ER7" s="1393"/>
      <c r="ES7" s="1393"/>
      <c r="ET7" s="1393"/>
      <c r="EU7" s="1393"/>
      <c r="EV7" s="1393"/>
      <c r="EW7" s="1393"/>
      <c r="EX7" s="1393"/>
      <c r="EY7" s="1393"/>
      <c r="EZ7" s="1393"/>
      <c r="FA7" s="1393"/>
      <c r="FB7" s="1393"/>
      <c r="FC7" s="1393"/>
      <c r="FD7" s="1393"/>
      <c r="FE7" s="1393"/>
      <c r="FF7" s="1393"/>
      <c r="FG7" s="248"/>
    </row>
    <row r="8" spans="2:163" ht="19.5" customHeight="1">
      <c r="B8" s="245"/>
      <c r="C8" s="1376" t="s">
        <v>161</v>
      </c>
      <c r="D8" s="1376"/>
      <c r="E8" s="1376"/>
      <c r="F8" s="1376"/>
      <c r="G8" s="1376"/>
      <c r="H8" s="1376"/>
      <c r="I8" s="1376"/>
      <c r="J8" s="249"/>
      <c r="K8" s="1377" t="s">
        <v>351</v>
      </c>
      <c r="L8" s="1378"/>
      <c r="M8" s="1378"/>
      <c r="N8" s="1378"/>
      <c r="O8" s="1378"/>
      <c r="P8" s="1378"/>
      <c r="Q8" s="1378"/>
      <c r="R8" s="1378"/>
      <c r="S8" s="1378"/>
      <c r="T8" s="1378"/>
      <c r="U8" s="1378"/>
      <c r="V8" s="1378"/>
      <c r="W8" s="1378"/>
      <c r="X8" s="1378"/>
      <c r="Y8" s="1378"/>
      <c r="Z8" s="1378"/>
      <c r="AA8" s="1378"/>
      <c r="AB8" s="1379"/>
      <c r="AC8" s="1379"/>
      <c r="AD8" s="1379"/>
      <c r="AE8" s="1379"/>
      <c r="AF8" s="1379"/>
      <c r="AG8" s="1379"/>
      <c r="AH8" s="1379"/>
      <c r="AI8" s="1379"/>
      <c r="AJ8" s="1379"/>
      <c r="AK8" s="1379"/>
      <c r="AL8" s="1379"/>
      <c r="AM8" s="1379"/>
      <c r="AN8" s="1379"/>
      <c r="AO8" s="1379"/>
      <c r="AP8" s="1379"/>
      <c r="AQ8" s="1379"/>
      <c r="AR8" s="1379"/>
      <c r="AS8" s="1379"/>
      <c r="AT8" s="1379"/>
      <c r="AU8" s="1379"/>
      <c r="AV8" s="1379"/>
      <c r="AW8" s="1379"/>
      <c r="AX8" s="1379"/>
      <c r="AY8" s="1379"/>
      <c r="AZ8" s="1379"/>
      <c r="BA8" s="1379"/>
      <c r="BB8" s="1379"/>
      <c r="BC8" s="1379"/>
      <c r="BD8" s="1379"/>
      <c r="BE8" s="1379"/>
      <c r="BF8" s="1379"/>
      <c r="BG8" s="1379"/>
      <c r="BH8" s="1379"/>
      <c r="BI8" s="1380"/>
      <c r="DA8" s="1376" t="s">
        <v>161</v>
      </c>
      <c r="DB8" s="1376"/>
      <c r="DC8" s="1376"/>
      <c r="DD8" s="1376"/>
      <c r="DE8" s="1376"/>
      <c r="DF8" s="1376"/>
      <c r="DG8" s="1376"/>
      <c r="DH8" s="249"/>
      <c r="DI8" s="1377" t="s">
        <v>351</v>
      </c>
      <c r="DJ8" s="1378"/>
      <c r="DK8" s="1378"/>
      <c r="DL8" s="1378"/>
      <c r="DM8" s="1378"/>
      <c r="DN8" s="1378"/>
      <c r="DO8" s="1378"/>
      <c r="DP8" s="1378"/>
      <c r="DQ8" s="1378"/>
      <c r="DR8" s="1378"/>
      <c r="DS8" s="1378"/>
      <c r="DT8" s="1378"/>
      <c r="DU8" s="1378"/>
      <c r="DV8" s="1378"/>
      <c r="DW8" s="1378"/>
      <c r="DX8" s="1378"/>
      <c r="DY8" s="1378"/>
      <c r="DZ8" s="1394">
        <f>IF('工一面'!G14="","",'工一面'!G14)</f>
      </c>
      <c r="EA8" s="1394"/>
      <c r="EB8" s="1394"/>
      <c r="EC8" s="1394"/>
      <c r="ED8" s="1394"/>
      <c r="EE8" s="1394"/>
      <c r="EF8" s="1394"/>
      <c r="EG8" s="1394"/>
      <c r="EH8" s="1394"/>
      <c r="EI8" s="1394"/>
      <c r="EJ8" s="1394"/>
      <c r="EK8" s="1394"/>
      <c r="EL8" s="1394"/>
      <c r="EM8" s="1394"/>
      <c r="EN8" s="1394"/>
      <c r="EO8" s="1394"/>
      <c r="EP8" s="1394"/>
      <c r="EQ8" s="1394"/>
      <c r="ER8" s="1394"/>
      <c r="ES8" s="1394"/>
      <c r="ET8" s="1394"/>
      <c r="EU8" s="1394"/>
      <c r="EV8" s="1394"/>
      <c r="EW8" s="1394"/>
      <c r="EX8" s="1394"/>
      <c r="EY8" s="1394"/>
      <c r="EZ8" s="1394"/>
      <c r="FA8" s="1394"/>
      <c r="FB8" s="1394"/>
      <c r="FC8" s="1394"/>
      <c r="FD8" s="1394"/>
      <c r="FE8" s="1394"/>
      <c r="FF8" s="1394"/>
      <c r="FG8" s="1395"/>
    </row>
    <row r="9" ht="4.5" customHeight="1"/>
    <row r="10" spans="2:76" ht="13.5" customHeight="1">
      <c r="B10" s="1400" t="s">
        <v>352</v>
      </c>
      <c r="C10" s="1401"/>
      <c r="D10" s="1401"/>
      <c r="E10" s="1401"/>
      <c r="F10" s="1401"/>
      <c r="G10" s="1401"/>
      <c r="H10" s="1401"/>
      <c r="I10" s="1401"/>
      <c r="J10" s="1401"/>
      <c r="K10" s="1401"/>
      <c r="L10" s="1401"/>
      <c r="M10" s="1401"/>
      <c r="N10" s="1401"/>
      <c r="O10" s="1401"/>
      <c r="P10" s="1401"/>
      <c r="Q10" s="1401"/>
      <c r="R10" s="1401"/>
      <c r="S10" s="1401"/>
      <c r="T10" s="1401"/>
      <c r="U10" s="1401"/>
      <c r="V10" s="1401"/>
      <c r="W10" s="1401"/>
      <c r="X10" s="1401"/>
      <c r="Y10" s="1401"/>
      <c r="Z10" s="1401"/>
      <c r="AA10" s="1401"/>
      <c r="AB10" s="1401"/>
      <c r="AC10" s="1401"/>
      <c r="AD10" s="1401"/>
      <c r="AE10" s="1401"/>
      <c r="AF10" s="1401"/>
      <c r="AG10" s="1401"/>
      <c r="AH10" s="1401"/>
      <c r="AI10" s="1401"/>
      <c r="AJ10" s="1401"/>
      <c r="AK10" s="1401"/>
      <c r="AL10" s="1401"/>
      <c r="AM10" s="1401"/>
      <c r="BX10" s="239"/>
    </row>
    <row r="11" spans="2:106" ht="13.5" customHeight="1">
      <c r="B11" s="1401"/>
      <c r="C11" s="1401"/>
      <c r="D11" s="1401"/>
      <c r="E11" s="1401"/>
      <c r="F11" s="1401"/>
      <c r="G11" s="1401"/>
      <c r="H11" s="1401"/>
      <c r="I11" s="1401"/>
      <c r="J11" s="1401"/>
      <c r="K11" s="1401"/>
      <c r="L11" s="1401"/>
      <c r="M11" s="1401"/>
      <c r="N11" s="1401"/>
      <c r="O11" s="1401"/>
      <c r="P11" s="1401"/>
      <c r="Q11" s="1401"/>
      <c r="R11" s="1401"/>
      <c r="S11" s="1401"/>
      <c r="T11" s="1401"/>
      <c r="U11" s="1401"/>
      <c r="V11" s="1401"/>
      <c r="W11" s="1401"/>
      <c r="X11" s="1401"/>
      <c r="Y11" s="1401"/>
      <c r="Z11" s="1401"/>
      <c r="AA11" s="1401"/>
      <c r="AB11" s="1401"/>
      <c r="AC11" s="1401"/>
      <c r="AD11" s="1401"/>
      <c r="AE11" s="1401"/>
      <c r="AF11" s="1401"/>
      <c r="AG11" s="1401"/>
      <c r="AH11" s="1401"/>
      <c r="AI11" s="1401"/>
      <c r="AJ11" s="1401"/>
      <c r="AK11" s="1401"/>
      <c r="AL11" s="1401"/>
      <c r="AM11" s="1401"/>
      <c r="DA11" s="348" t="s">
        <v>903</v>
      </c>
      <c r="DB11" s="348"/>
    </row>
    <row r="12" spans="105:106" ht="3.75" customHeight="1">
      <c r="DA12" s="348" t="s">
        <v>905</v>
      </c>
      <c r="DB12" s="348"/>
    </row>
    <row r="13" spans="11:106" ht="15" customHeight="1">
      <c r="K13" s="251"/>
      <c r="L13" s="251"/>
      <c r="M13" s="251"/>
      <c r="N13" s="251"/>
      <c r="O13" s="1396" t="s">
        <v>193</v>
      </c>
      <c r="P13" s="1397"/>
      <c r="Q13" s="1397"/>
      <c r="R13" s="1397"/>
      <c r="S13" s="1397"/>
      <c r="T13" s="1397"/>
      <c r="U13" s="1397"/>
      <c r="V13" s="1398"/>
      <c r="W13" s="264"/>
      <c r="X13" s="1399"/>
      <c r="Y13" s="1399"/>
      <c r="Z13" s="1399"/>
      <c r="AA13" s="1399"/>
      <c r="AB13" s="1399"/>
      <c r="AC13" s="1399"/>
      <c r="AD13" s="1399"/>
      <c r="AE13" s="1399"/>
      <c r="AF13" s="1399"/>
      <c r="AG13" s="1399"/>
      <c r="AH13" s="1399"/>
      <c r="AI13" s="1399"/>
      <c r="AJ13" s="1399"/>
      <c r="AK13" s="1399"/>
      <c r="AL13" s="1399"/>
      <c r="AM13" s="1399"/>
      <c r="AN13" s="1399"/>
      <c r="AO13" s="1399"/>
      <c r="AP13" s="1399"/>
      <c r="AQ13" s="1399"/>
      <c r="AR13" s="1399"/>
      <c r="AS13" s="1399"/>
      <c r="AT13" s="1399"/>
      <c r="AU13" s="1399"/>
      <c r="AV13" s="1399"/>
      <c r="AW13" s="1399"/>
      <c r="AX13" s="1399"/>
      <c r="AY13" s="1399"/>
      <c r="AZ13" s="1399"/>
      <c r="BA13" s="1399"/>
      <c r="BB13" s="1399"/>
      <c r="BC13" s="1399"/>
      <c r="BD13" s="1399"/>
      <c r="BE13" s="1399"/>
      <c r="BF13" s="1399"/>
      <c r="BG13" s="1399"/>
      <c r="BH13" s="293"/>
      <c r="BI13" s="248"/>
      <c r="BL13" s="263"/>
      <c r="DA13" s="348" t="s">
        <v>904</v>
      </c>
      <c r="DB13" s="348"/>
    </row>
    <row r="14" spans="11:105" ht="15" customHeight="1">
      <c r="K14" s="251"/>
      <c r="L14" s="251"/>
      <c r="M14" s="251"/>
      <c r="N14" s="251"/>
      <c r="O14" s="252"/>
      <c r="P14" s="1382" t="s">
        <v>353</v>
      </c>
      <c r="Q14" s="1382"/>
      <c r="R14" s="1382"/>
      <c r="S14" s="1382"/>
      <c r="T14" s="1382"/>
      <c r="U14" s="1382"/>
      <c r="V14" s="265"/>
      <c r="W14" s="266"/>
      <c r="X14" s="267" t="s">
        <v>112</v>
      </c>
      <c r="Y14" s="1383"/>
      <c r="Z14" s="1383"/>
      <c r="AA14" s="1383"/>
      <c r="AB14" s="1383"/>
      <c r="AC14" s="267" t="s">
        <v>43</v>
      </c>
      <c r="AD14" s="267" t="s">
        <v>114</v>
      </c>
      <c r="AE14" s="267"/>
      <c r="AF14" s="267"/>
      <c r="AH14" s="267" t="s">
        <v>112</v>
      </c>
      <c r="AI14" s="1384"/>
      <c r="AJ14" s="1384"/>
      <c r="AK14" s="1384"/>
      <c r="AL14" s="1384"/>
      <c r="AM14" s="1384"/>
      <c r="AN14" s="1384"/>
      <c r="AO14" s="267" t="s">
        <v>43</v>
      </c>
      <c r="AP14" s="267" t="s">
        <v>354</v>
      </c>
      <c r="AQ14" s="267"/>
      <c r="AR14" s="267"/>
      <c r="AS14" s="275"/>
      <c r="AT14" s="1385"/>
      <c r="AU14" s="1385"/>
      <c r="AV14" s="1385"/>
      <c r="AW14" s="1385"/>
      <c r="AX14" s="1385"/>
      <c r="AY14" s="1385"/>
      <c r="AZ14" s="240" t="s">
        <v>109</v>
      </c>
      <c r="BD14" s="275"/>
      <c r="BE14" s="275"/>
      <c r="BF14" s="294"/>
      <c r="BG14" s="294"/>
      <c r="BH14" s="294"/>
      <c r="BI14" s="295"/>
      <c r="DA14" s="546" t="str">
        <f>'申一面'!CG3</f>
        <v>平成</v>
      </c>
    </row>
    <row r="15" spans="11:105" ht="15" customHeight="1">
      <c r="K15" s="251"/>
      <c r="L15" s="251"/>
      <c r="M15" s="251"/>
      <c r="N15" s="251"/>
      <c r="O15" s="245"/>
      <c r="P15" s="1376" t="s">
        <v>162</v>
      </c>
      <c r="Q15" s="1376"/>
      <c r="R15" s="1376"/>
      <c r="S15" s="1376"/>
      <c r="T15" s="1376"/>
      <c r="U15" s="1376"/>
      <c r="V15" s="268"/>
      <c r="W15" s="269"/>
      <c r="X15" s="1390"/>
      <c r="Y15" s="1390"/>
      <c r="Z15" s="1390"/>
      <c r="AA15" s="1390"/>
      <c r="AB15" s="1390"/>
      <c r="AC15" s="1390"/>
      <c r="AD15" s="1390"/>
      <c r="AE15" s="1390"/>
      <c r="AF15" s="1390"/>
      <c r="AG15" s="1390"/>
      <c r="AH15" s="1390"/>
      <c r="AI15" s="1390"/>
      <c r="AJ15" s="1390"/>
      <c r="AK15" s="1390"/>
      <c r="AL15" s="1390"/>
      <c r="AM15" s="1390"/>
      <c r="AN15" s="1390"/>
      <c r="AO15" s="1390"/>
      <c r="AP15" s="1390"/>
      <c r="AQ15" s="1390"/>
      <c r="AR15" s="1390"/>
      <c r="AS15" s="1390"/>
      <c r="AT15" s="1390"/>
      <c r="AU15" s="1390"/>
      <c r="AV15" s="1390"/>
      <c r="AW15" s="1390"/>
      <c r="AX15" s="1390"/>
      <c r="AY15" s="1390"/>
      <c r="AZ15" s="1390"/>
      <c r="BA15" s="1390"/>
      <c r="BB15" s="1390"/>
      <c r="BC15" s="1390"/>
      <c r="BD15" s="1390"/>
      <c r="BE15" s="1390"/>
      <c r="BF15" s="296"/>
      <c r="BG15" s="250" t="s">
        <v>355</v>
      </c>
      <c r="BH15" s="296"/>
      <c r="BI15" s="249"/>
      <c r="DA15" s="546" t="str">
        <f>'申一面'!CG4</f>
        <v>令和</v>
      </c>
    </row>
    <row r="16" spans="41:62" ht="4.5" customHeight="1">
      <c r="AO16" s="276"/>
      <c r="AP16" s="276"/>
      <c r="AQ16" s="276"/>
      <c r="AR16" s="276"/>
      <c r="AS16" s="276"/>
      <c r="AT16" s="276"/>
      <c r="AU16" s="276"/>
      <c r="AV16" s="276"/>
      <c r="AW16" s="276"/>
      <c r="AX16" s="276"/>
      <c r="AY16" s="276"/>
      <c r="AZ16" s="276"/>
      <c r="BA16" s="276"/>
      <c r="BB16" s="276"/>
      <c r="BC16" s="276"/>
      <c r="BD16" s="276"/>
      <c r="BE16" s="276"/>
      <c r="BF16" s="276"/>
      <c r="BG16" s="276"/>
      <c r="BH16" s="276"/>
      <c r="BI16" s="276"/>
      <c r="BJ16" s="276"/>
    </row>
    <row r="17" spans="2:62" ht="15" customHeight="1" thickBot="1">
      <c r="B17" s="241" t="s">
        <v>356</v>
      </c>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row>
    <row r="18" spans="2:105" s="239" customFormat="1" ht="19.5" customHeight="1">
      <c r="B18" s="1297" t="s">
        <v>357</v>
      </c>
      <c r="C18" s="1298"/>
      <c r="D18" s="1298"/>
      <c r="E18" s="1298"/>
      <c r="F18" s="1298"/>
      <c r="G18" s="1298"/>
      <c r="H18" s="1298"/>
      <c r="I18" s="1298"/>
      <c r="J18" s="1298"/>
      <c r="K18" s="1298"/>
      <c r="L18" s="1298"/>
      <c r="M18" s="1298"/>
      <c r="N18" s="1298" t="s">
        <v>358</v>
      </c>
      <c r="O18" s="1298"/>
      <c r="P18" s="1298"/>
      <c r="Q18" s="1298"/>
      <c r="R18" s="1298"/>
      <c r="S18" s="1298"/>
      <c r="T18" s="1298"/>
      <c r="U18" s="1298"/>
      <c r="V18" s="1298"/>
      <c r="W18" s="1298"/>
      <c r="X18" s="1298"/>
      <c r="Y18" s="1298"/>
      <c r="Z18" s="1298"/>
      <c r="AA18" s="1298"/>
      <c r="AB18" s="1298"/>
      <c r="AC18" s="1298"/>
      <c r="AD18" s="1298"/>
      <c r="AE18" s="1298"/>
      <c r="AF18" s="1298"/>
      <c r="AG18" s="1298"/>
      <c r="AH18" s="1298"/>
      <c r="AI18" s="1298"/>
      <c r="AJ18" s="1298"/>
      <c r="AK18" s="1298"/>
      <c r="AL18" s="1298"/>
      <c r="AM18" s="1298"/>
      <c r="AN18" s="1298"/>
      <c r="AO18" s="1298"/>
      <c r="AP18" s="1298"/>
      <c r="AQ18" s="1298"/>
      <c r="AR18" s="1298"/>
      <c r="AS18" s="1368"/>
      <c r="AT18" s="1270" t="s">
        <v>359</v>
      </c>
      <c r="AU18" s="1271"/>
      <c r="AV18" s="1271"/>
      <c r="AW18" s="1271"/>
      <c r="AX18" s="1271"/>
      <c r="AY18" s="1271"/>
      <c r="AZ18" s="1271"/>
      <c r="BA18" s="1271"/>
      <c r="BB18" s="1271"/>
      <c r="BC18" s="1271"/>
      <c r="BD18" s="1271"/>
      <c r="BE18" s="1271"/>
      <c r="BF18" s="1271"/>
      <c r="BG18" s="1271"/>
      <c r="BH18" s="1271"/>
      <c r="BI18" s="1272"/>
      <c r="BJ18" s="276"/>
      <c r="BX18" s="240"/>
      <c r="DA18" s="240"/>
    </row>
    <row r="19" spans="2:107" s="239" customFormat="1" ht="12" customHeight="1">
      <c r="B19" s="1299" t="s">
        <v>360</v>
      </c>
      <c r="C19" s="1300"/>
      <c r="D19" s="1300"/>
      <c r="E19" s="1300"/>
      <c r="F19" s="1300"/>
      <c r="G19" s="1300"/>
      <c r="H19" s="1369" t="s">
        <v>914</v>
      </c>
      <c r="I19" s="1369"/>
      <c r="J19" s="1369"/>
      <c r="K19" s="1369"/>
      <c r="L19" s="1369"/>
      <c r="M19" s="1369"/>
      <c r="N19" s="1333" t="s">
        <v>362</v>
      </c>
      <c r="O19" s="1370"/>
      <c r="P19" s="1370"/>
      <c r="Q19" s="1370"/>
      <c r="R19" s="1370"/>
      <c r="S19" s="1370"/>
      <c r="T19" s="1370"/>
      <c r="U19" s="1370"/>
      <c r="V19" s="1370"/>
      <c r="W19" s="1370"/>
      <c r="X19" s="1370"/>
      <c r="Y19" s="1370"/>
      <c r="Z19" s="1370"/>
      <c r="AA19" s="1370"/>
      <c r="AB19" s="1370"/>
      <c r="AC19" s="1370"/>
      <c r="AD19" s="1370"/>
      <c r="AE19" s="1370"/>
      <c r="AF19" s="1370"/>
      <c r="AG19" s="1370"/>
      <c r="AH19" s="1370"/>
      <c r="AI19" s="1370"/>
      <c r="AJ19" s="1370"/>
      <c r="AK19" s="1370"/>
      <c r="AL19" s="1370"/>
      <c r="AM19" s="1370"/>
      <c r="AN19" s="1370"/>
      <c r="AO19" s="1370"/>
      <c r="AP19" s="1370"/>
      <c r="AQ19" s="1370"/>
      <c r="AR19" s="1370"/>
      <c r="AS19" s="1371"/>
      <c r="AT19" s="1238" t="s">
        <v>222</v>
      </c>
      <c r="AU19" s="1239"/>
      <c r="AV19" s="1239"/>
      <c r="AW19" s="558" t="s">
        <v>19</v>
      </c>
      <c r="AX19" s="253" t="s">
        <v>223</v>
      </c>
      <c r="AY19" s="277" t="s">
        <v>112</v>
      </c>
      <c r="AZ19" s="558" t="s">
        <v>19</v>
      </c>
      <c r="BA19" s="253" t="s">
        <v>131</v>
      </c>
      <c r="BB19" s="253" t="s">
        <v>363</v>
      </c>
      <c r="BC19" s="253"/>
      <c r="BD19" s="253"/>
      <c r="BE19" s="253"/>
      <c r="BF19" s="570" t="s">
        <v>19</v>
      </c>
      <c r="BG19" s="1240" t="s">
        <v>224</v>
      </c>
      <c r="BH19" s="1240"/>
      <c r="BI19" s="297"/>
      <c r="BJ19" s="276"/>
      <c r="DA19" s="239" t="s">
        <v>19</v>
      </c>
      <c r="DC19" s="239" t="s">
        <v>120</v>
      </c>
    </row>
    <row r="20" spans="2:107" s="239" customFormat="1" ht="12" customHeight="1">
      <c r="B20" s="1299"/>
      <c r="C20" s="1300"/>
      <c r="D20" s="1300"/>
      <c r="E20" s="1300"/>
      <c r="F20" s="1300"/>
      <c r="G20" s="1300"/>
      <c r="H20" s="1363" t="s">
        <v>364</v>
      </c>
      <c r="I20" s="1363"/>
      <c r="J20" s="1363"/>
      <c r="K20" s="1363"/>
      <c r="L20" s="1363"/>
      <c r="M20" s="1363"/>
      <c r="N20" s="1386"/>
      <c r="O20" s="1387"/>
      <c r="P20" s="1387"/>
      <c r="Q20" s="1387"/>
      <c r="R20" s="1387"/>
      <c r="S20" s="1387"/>
      <c r="T20" s="1387"/>
      <c r="U20" s="1387"/>
      <c r="V20" s="1387"/>
      <c r="W20" s="1387"/>
      <c r="X20" s="1387"/>
      <c r="Y20" s="1387"/>
      <c r="Z20" s="1387"/>
      <c r="AA20" s="1387"/>
      <c r="AB20" s="1387"/>
      <c r="AC20" s="1387"/>
      <c r="AD20" s="1387"/>
      <c r="AE20" s="1387"/>
      <c r="AF20" s="1387"/>
      <c r="AG20" s="1387"/>
      <c r="AH20" s="1387"/>
      <c r="AI20" s="1387"/>
      <c r="AJ20" s="1387"/>
      <c r="AK20" s="1387"/>
      <c r="AL20" s="1387"/>
      <c r="AM20" s="1387"/>
      <c r="AN20" s="1387"/>
      <c r="AO20" s="1387"/>
      <c r="AP20" s="1387"/>
      <c r="AQ20" s="1387"/>
      <c r="AR20" s="1387"/>
      <c r="AS20" s="1388"/>
      <c r="AT20" s="1256" t="s">
        <v>365</v>
      </c>
      <c r="AU20" s="1257"/>
      <c r="AV20" s="1257"/>
      <c r="AW20" s="559" t="s">
        <v>19</v>
      </c>
      <c r="AX20" s="256" t="s">
        <v>223</v>
      </c>
      <c r="AY20" s="278" t="s">
        <v>112</v>
      </c>
      <c r="AZ20" s="559" t="s">
        <v>19</v>
      </c>
      <c r="BA20" s="256" t="s">
        <v>131</v>
      </c>
      <c r="BB20" s="256" t="s">
        <v>363</v>
      </c>
      <c r="BC20" s="256"/>
      <c r="BD20" s="256"/>
      <c r="BE20" s="256"/>
      <c r="BF20" s="559" t="s">
        <v>19</v>
      </c>
      <c r="BG20" s="1258" t="s">
        <v>224</v>
      </c>
      <c r="BH20" s="1258"/>
      <c r="BI20" s="298"/>
      <c r="BJ20" s="276"/>
      <c r="DA20" s="239" t="s">
        <v>80</v>
      </c>
      <c r="DC20" s="239" t="s">
        <v>113</v>
      </c>
    </row>
    <row r="21" spans="2:107" s="239" customFormat="1" ht="12" customHeight="1">
      <c r="B21" s="1299"/>
      <c r="C21" s="1300"/>
      <c r="D21" s="1300"/>
      <c r="E21" s="1300"/>
      <c r="F21" s="1300"/>
      <c r="G21" s="1300"/>
      <c r="H21" s="1360" t="s">
        <v>914</v>
      </c>
      <c r="I21" s="1361"/>
      <c r="J21" s="1361"/>
      <c r="K21" s="1361"/>
      <c r="L21" s="1361"/>
      <c r="M21" s="1362"/>
      <c r="N21" s="1391" t="s">
        <v>366</v>
      </c>
      <c r="O21" s="1389"/>
      <c r="P21" s="1389"/>
      <c r="Q21" s="1389"/>
      <c r="R21" s="1389"/>
      <c r="S21" s="1389"/>
      <c r="T21" s="1389"/>
      <c r="U21" s="1389"/>
      <c r="V21" s="1389"/>
      <c r="W21" s="1389"/>
      <c r="X21" s="1389"/>
      <c r="Y21" s="1389"/>
      <c r="Z21" s="1389"/>
      <c r="AA21" s="1389"/>
      <c r="AB21" s="1389"/>
      <c r="AC21" s="1389"/>
      <c r="AD21" s="1389"/>
      <c r="AE21" s="1389"/>
      <c r="AF21" s="1389"/>
      <c r="AG21" s="1389"/>
      <c r="AH21" s="1389"/>
      <c r="AI21" s="1389"/>
      <c r="AJ21" s="1389"/>
      <c r="AK21" s="1389"/>
      <c r="AL21" s="1389"/>
      <c r="AM21" s="1389"/>
      <c r="AN21" s="1389"/>
      <c r="AO21" s="1389"/>
      <c r="AP21" s="1389"/>
      <c r="AQ21" s="1389"/>
      <c r="AR21" s="1389"/>
      <c r="AS21" s="1392"/>
      <c r="AT21" s="1366" t="s">
        <v>222</v>
      </c>
      <c r="AU21" s="1367"/>
      <c r="AV21" s="1367"/>
      <c r="AW21" s="327"/>
      <c r="AX21" s="259"/>
      <c r="AY21" s="283"/>
      <c r="AZ21" s="514" t="s">
        <v>19</v>
      </c>
      <c r="BA21" s="259" t="s">
        <v>131</v>
      </c>
      <c r="BB21" s="259" t="s">
        <v>367</v>
      </c>
      <c r="BC21" s="259"/>
      <c r="BD21" s="259"/>
      <c r="BE21" s="259"/>
      <c r="BF21" s="514" t="s">
        <v>19</v>
      </c>
      <c r="BG21" s="1389" t="s">
        <v>132</v>
      </c>
      <c r="BH21" s="1389"/>
      <c r="BI21" s="302"/>
      <c r="BJ21" s="276"/>
      <c r="DC21" s="239" t="s">
        <v>118</v>
      </c>
    </row>
    <row r="22" spans="2:62" s="239" customFormat="1" ht="12" customHeight="1">
      <c r="B22" s="1299"/>
      <c r="C22" s="1300"/>
      <c r="D22" s="1300"/>
      <c r="E22" s="1300"/>
      <c r="F22" s="1300"/>
      <c r="G22" s="1300"/>
      <c r="H22" s="1335" t="s">
        <v>364</v>
      </c>
      <c r="I22" s="1154"/>
      <c r="J22" s="1154"/>
      <c r="K22" s="1154"/>
      <c r="L22" s="1154"/>
      <c r="M22" s="1336"/>
      <c r="N22" s="1334" t="s">
        <v>368</v>
      </c>
      <c r="O22" s="1174"/>
      <c r="P22" s="1174"/>
      <c r="Q22" s="1174"/>
      <c r="R22" s="1174"/>
      <c r="S22" s="1174"/>
      <c r="T22" s="1174"/>
      <c r="U22" s="1174"/>
      <c r="V22" s="1174"/>
      <c r="W22" s="1174"/>
      <c r="X22" s="1174"/>
      <c r="Y22" s="1174"/>
      <c r="Z22" s="1174"/>
      <c r="AA22" s="1174"/>
      <c r="AB22" s="1174"/>
      <c r="AC22" s="1174"/>
      <c r="AD22" s="1174"/>
      <c r="AE22" s="1174"/>
      <c r="AF22" s="1174"/>
      <c r="AG22" s="1174"/>
      <c r="AH22" s="1174"/>
      <c r="AI22" s="1174"/>
      <c r="AJ22" s="1174"/>
      <c r="AK22" s="1174"/>
      <c r="AL22" s="1174"/>
      <c r="AM22" s="1174"/>
      <c r="AN22" s="1174"/>
      <c r="AO22" s="1174"/>
      <c r="AP22" s="1174"/>
      <c r="AQ22" s="1174"/>
      <c r="AR22" s="1174"/>
      <c r="AS22" s="1332"/>
      <c r="AT22" s="1190" t="s">
        <v>300</v>
      </c>
      <c r="AU22" s="1191"/>
      <c r="AV22" s="1191"/>
      <c r="AW22" s="1137" t="s">
        <v>19</v>
      </c>
      <c r="AX22" s="1174" t="s">
        <v>223</v>
      </c>
      <c r="AY22" s="1191" t="s">
        <v>112</v>
      </c>
      <c r="AZ22" s="1137" t="s">
        <v>19</v>
      </c>
      <c r="BA22" s="1174" t="s">
        <v>131</v>
      </c>
      <c r="BB22" s="1174" t="s">
        <v>363</v>
      </c>
      <c r="BC22" s="258"/>
      <c r="BD22" s="258"/>
      <c r="BE22" s="258"/>
      <c r="BF22" s="1137" t="s">
        <v>19</v>
      </c>
      <c r="BG22" s="1174" t="s">
        <v>224</v>
      </c>
      <c r="BH22" s="1174"/>
      <c r="BI22" s="299"/>
      <c r="BJ22" s="276"/>
    </row>
    <row r="23" spans="2:62" s="239" customFormat="1" ht="12" customHeight="1">
      <c r="B23" s="1299"/>
      <c r="C23" s="1300"/>
      <c r="D23" s="1300"/>
      <c r="E23" s="1300"/>
      <c r="F23" s="1300"/>
      <c r="G23" s="1300"/>
      <c r="H23" s="1340"/>
      <c r="I23" s="1341"/>
      <c r="J23" s="1341"/>
      <c r="K23" s="1341"/>
      <c r="L23" s="1341"/>
      <c r="M23" s="1342"/>
      <c r="N23" s="1295"/>
      <c r="O23" s="1144"/>
      <c r="P23" s="1144"/>
      <c r="Q23" s="1144"/>
      <c r="R23" s="1144"/>
      <c r="S23" s="1144"/>
      <c r="T23" s="1144"/>
      <c r="U23" s="1144"/>
      <c r="V23" s="1144"/>
      <c r="W23" s="1144"/>
      <c r="X23" s="1144"/>
      <c r="Y23" s="1144"/>
      <c r="Z23" s="1144"/>
      <c r="AA23" s="1144"/>
      <c r="AB23" s="1144"/>
      <c r="AC23" s="1144"/>
      <c r="AD23" s="1144"/>
      <c r="AE23" s="1144"/>
      <c r="AF23" s="1144"/>
      <c r="AG23" s="1144"/>
      <c r="AH23" s="1144"/>
      <c r="AI23" s="1144"/>
      <c r="AJ23" s="1144"/>
      <c r="AK23" s="1144"/>
      <c r="AL23" s="1144"/>
      <c r="AM23" s="1144"/>
      <c r="AN23" s="1144"/>
      <c r="AO23" s="1144"/>
      <c r="AP23" s="1144"/>
      <c r="AQ23" s="1144"/>
      <c r="AR23" s="1144"/>
      <c r="AS23" s="1296"/>
      <c r="AT23" s="1166"/>
      <c r="AU23" s="1167"/>
      <c r="AV23" s="1167"/>
      <c r="AW23" s="1157"/>
      <c r="AX23" s="1144"/>
      <c r="AY23" s="1167"/>
      <c r="AZ23" s="1157"/>
      <c r="BA23" s="1144"/>
      <c r="BB23" s="1144"/>
      <c r="BC23" s="255"/>
      <c r="BD23" s="255"/>
      <c r="BE23" s="255"/>
      <c r="BF23" s="1157"/>
      <c r="BG23" s="1144"/>
      <c r="BH23" s="1144"/>
      <c r="BI23" s="300"/>
      <c r="BJ23" s="276"/>
    </row>
    <row r="24" spans="2:62" s="239" customFormat="1" ht="12" customHeight="1">
      <c r="B24" s="1299"/>
      <c r="C24" s="1300"/>
      <c r="D24" s="1300"/>
      <c r="E24" s="1300"/>
      <c r="F24" s="1300"/>
      <c r="G24" s="1300"/>
      <c r="H24" s="1328" t="s">
        <v>369</v>
      </c>
      <c r="I24" s="1328"/>
      <c r="J24" s="1328"/>
      <c r="K24" s="1328"/>
      <c r="L24" s="1328"/>
      <c r="M24" s="1328"/>
      <c r="N24" s="1283" t="s">
        <v>370</v>
      </c>
      <c r="O24" s="1240"/>
      <c r="P24" s="1240"/>
      <c r="Q24" s="1240"/>
      <c r="R24" s="1240"/>
      <c r="S24" s="1240"/>
      <c r="T24" s="1240"/>
      <c r="U24" s="1240"/>
      <c r="V24" s="1240"/>
      <c r="W24" s="1240"/>
      <c r="X24" s="1240"/>
      <c r="Y24" s="1240"/>
      <c r="Z24" s="1240"/>
      <c r="AA24" s="1240"/>
      <c r="AB24" s="1240"/>
      <c r="AC24" s="1240"/>
      <c r="AD24" s="1240"/>
      <c r="AE24" s="1240"/>
      <c r="AF24" s="1240"/>
      <c r="AG24" s="1240"/>
      <c r="AH24" s="1240"/>
      <c r="AI24" s="1240"/>
      <c r="AJ24" s="1240"/>
      <c r="AK24" s="1240"/>
      <c r="AL24" s="1240"/>
      <c r="AM24" s="1240"/>
      <c r="AN24" s="1240"/>
      <c r="AO24" s="1240"/>
      <c r="AP24" s="1240"/>
      <c r="AQ24" s="1240"/>
      <c r="AR24" s="1240"/>
      <c r="AS24" s="1284"/>
      <c r="AT24" s="1238" t="s">
        <v>222</v>
      </c>
      <c r="AU24" s="1239"/>
      <c r="AV24" s="1239"/>
      <c r="AW24" s="570" t="s">
        <v>19</v>
      </c>
      <c r="AX24" s="253" t="s">
        <v>223</v>
      </c>
      <c r="AY24" s="277" t="s">
        <v>112</v>
      </c>
      <c r="AZ24" s="570" t="s">
        <v>19</v>
      </c>
      <c r="BA24" s="253" t="s">
        <v>131</v>
      </c>
      <c r="BB24" s="253" t="s">
        <v>363</v>
      </c>
      <c r="BC24" s="253"/>
      <c r="BD24" s="253"/>
      <c r="BE24" s="253"/>
      <c r="BF24" s="570" t="s">
        <v>19</v>
      </c>
      <c r="BG24" s="1240" t="s">
        <v>224</v>
      </c>
      <c r="BH24" s="1240"/>
      <c r="BI24" s="297"/>
      <c r="BJ24" s="276"/>
    </row>
    <row r="25" spans="2:62" s="239" customFormat="1" ht="12" customHeight="1">
      <c r="B25" s="1299"/>
      <c r="C25" s="1300"/>
      <c r="D25" s="1300"/>
      <c r="E25" s="1300"/>
      <c r="F25" s="1300"/>
      <c r="G25" s="1300"/>
      <c r="H25" s="1328"/>
      <c r="I25" s="1328"/>
      <c r="J25" s="1328"/>
      <c r="K25" s="1328"/>
      <c r="L25" s="1328"/>
      <c r="M25" s="1328"/>
      <c r="N25" s="1288" t="s">
        <v>371</v>
      </c>
      <c r="O25" s="1258"/>
      <c r="P25" s="1258"/>
      <c r="Q25" s="1258"/>
      <c r="R25" s="1258"/>
      <c r="S25" s="1258"/>
      <c r="T25" s="1258"/>
      <c r="U25" s="1258"/>
      <c r="V25" s="1258"/>
      <c r="W25" s="1258"/>
      <c r="X25" s="1258"/>
      <c r="Y25" s="1258"/>
      <c r="Z25" s="1258"/>
      <c r="AA25" s="1258"/>
      <c r="AB25" s="1258"/>
      <c r="AC25" s="1258"/>
      <c r="AD25" s="1258"/>
      <c r="AE25" s="1258"/>
      <c r="AF25" s="1258"/>
      <c r="AG25" s="1258"/>
      <c r="AH25" s="1258"/>
      <c r="AI25" s="1258"/>
      <c r="AJ25" s="1258"/>
      <c r="AK25" s="1258"/>
      <c r="AL25" s="1258"/>
      <c r="AM25" s="1258"/>
      <c r="AN25" s="1258"/>
      <c r="AO25" s="1258"/>
      <c r="AP25" s="1258"/>
      <c r="AQ25" s="1258"/>
      <c r="AR25" s="1258"/>
      <c r="AS25" s="1289"/>
      <c r="AT25" s="1256" t="s">
        <v>232</v>
      </c>
      <c r="AU25" s="1257"/>
      <c r="AV25" s="1257"/>
      <c r="AW25" s="559" t="s">
        <v>19</v>
      </c>
      <c r="AX25" s="256" t="s">
        <v>223</v>
      </c>
      <c r="AY25" s="278" t="s">
        <v>112</v>
      </c>
      <c r="AZ25" s="559" t="s">
        <v>19</v>
      </c>
      <c r="BA25" s="256" t="s">
        <v>131</v>
      </c>
      <c r="BB25" s="256" t="s">
        <v>363</v>
      </c>
      <c r="BC25" s="256"/>
      <c r="BD25" s="256"/>
      <c r="BE25" s="256"/>
      <c r="BF25" s="559" t="s">
        <v>19</v>
      </c>
      <c r="BG25" s="1258" t="s">
        <v>224</v>
      </c>
      <c r="BH25" s="1258"/>
      <c r="BI25" s="298"/>
      <c r="BJ25" s="276"/>
    </row>
    <row r="26" spans="2:62" s="239" customFormat="1" ht="12" customHeight="1">
      <c r="B26" s="1299"/>
      <c r="C26" s="1300"/>
      <c r="D26" s="1300"/>
      <c r="E26" s="1300"/>
      <c r="F26" s="1300"/>
      <c r="G26" s="1300"/>
      <c r="H26" s="1328" t="s">
        <v>372</v>
      </c>
      <c r="I26" s="1328"/>
      <c r="J26" s="1328"/>
      <c r="K26" s="1328"/>
      <c r="L26" s="1328"/>
      <c r="M26" s="1328"/>
      <c r="N26" s="1333" t="s">
        <v>373</v>
      </c>
      <c r="O26" s="1135"/>
      <c r="P26" s="1135"/>
      <c r="Q26" s="1135"/>
      <c r="R26" s="1135"/>
      <c r="S26" s="1135"/>
      <c r="T26" s="1135"/>
      <c r="U26" s="1135"/>
      <c r="V26" s="1135"/>
      <c r="W26" s="1135"/>
      <c r="X26" s="1135"/>
      <c r="Y26" s="1135"/>
      <c r="Z26" s="1135"/>
      <c r="AA26" s="1135"/>
      <c r="AB26" s="1135"/>
      <c r="AC26" s="1135"/>
      <c r="AD26" s="1135"/>
      <c r="AE26" s="1135"/>
      <c r="AF26" s="1135"/>
      <c r="AG26" s="1135"/>
      <c r="AH26" s="1135"/>
      <c r="AI26" s="1135"/>
      <c r="AJ26" s="1135"/>
      <c r="AK26" s="1135"/>
      <c r="AL26" s="1135"/>
      <c r="AM26" s="1135"/>
      <c r="AN26" s="1135"/>
      <c r="AO26" s="1135"/>
      <c r="AP26" s="1135"/>
      <c r="AQ26" s="1135"/>
      <c r="AR26" s="1135"/>
      <c r="AS26" s="1330"/>
      <c r="AT26" s="1165" t="s">
        <v>222</v>
      </c>
      <c r="AU26" s="1160"/>
      <c r="AV26" s="1160"/>
      <c r="AW26" s="1137" t="s">
        <v>19</v>
      </c>
      <c r="AX26" s="1135" t="s">
        <v>223</v>
      </c>
      <c r="AY26" s="1160" t="s">
        <v>112</v>
      </c>
      <c r="AZ26" s="1137" t="s">
        <v>19</v>
      </c>
      <c r="BA26" s="1135" t="s">
        <v>131</v>
      </c>
      <c r="BB26" s="1135" t="s">
        <v>363</v>
      </c>
      <c r="BC26" s="257"/>
      <c r="BD26" s="257"/>
      <c r="BE26" s="257"/>
      <c r="BF26" s="1137" t="s">
        <v>19</v>
      </c>
      <c r="BG26" s="1135" t="s">
        <v>224</v>
      </c>
      <c r="BH26" s="1135"/>
      <c r="BI26" s="301"/>
      <c r="BJ26" s="276"/>
    </row>
    <row r="27" spans="2:62" s="239" customFormat="1" ht="12" customHeight="1">
      <c r="B27" s="1299"/>
      <c r="C27" s="1300"/>
      <c r="D27" s="1300"/>
      <c r="E27" s="1300"/>
      <c r="F27" s="1300"/>
      <c r="G27" s="1300"/>
      <c r="H27" s="1328"/>
      <c r="I27" s="1328"/>
      <c r="J27" s="1328"/>
      <c r="K27" s="1328"/>
      <c r="L27" s="1328"/>
      <c r="M27" s="1328"/>
      <c r="N27" s="1295"/>
      <c r="O27" s="1144"/>
      <c r="P27" s="1144"/>
      <c r="Q27" s="1144"/>
      <c r="R27" s="1144"/>
      <c r="S27" s="1144"/>
      <c r="T27" s="1144"/>
      <c r="U27" s="1144"/>
      <c r="V27" s="1144"/>
      <c r="W27" s="1144"/>
      <c r="X27" s="1144"/>
      <c r="Y27" s="1144"/>
      <c r="Z27" s="1144"/>
      <c r="AA27" s="1144"/>
      <c r="AB27" s="1144"/>
      <c r="AC27" s="1144"/>
      <c r="AD27" s="1144"/>
      <c r="AE27" s="1144"/>
      <c r="AF27" s="1144"/>
      <c r="AG27" s="1144"/>
      <c r="AH27" s="1144"/>
      <c r="AI27" s="1144"/>
      <c r="AJ27" s="1144"/>
      <c r="AK27" s="1144"/>
      <c r="AL27" s="1144"/>
      <c r="AM27" s="1144"/>
      <c r="AN27" s="1144"/>
      <c r="AO27" s="1144"/>
      <c r="AP27" s="1144"/>
      <c r="AQ27" s="1144"/>
      <c r="AR27" s="1144"/>
      <c r="AS27" s="1296"/>
      <c r="AT27" s="1166"/>
      <c r="AU27" s="1167"/>
      <c r="AV27" s="1167"/>
      <c r="AW27" s="1157"/>
      <c r="AX27" s="1144"/>
      <c r="AY27" s="1167"/>
      <c r="AZ27" s="1157"/>
      <c r="BA27" s="1144"/>
      <c r="BB27" s="1144"/>
      <c r="BC27" s="255"/>
      <c r="BD27" s="255"/>
      <c r="BE27" s="255"/>
      <c r="BF27" s="1157"/>
      <c r="BG27" s="1144"/>
      <c r="BH27" s="1144"/>
      <c r="BI27" s="300"/>
      <c r="BJ27" s="276"/>
    </row>
    <row r="28" spans="2:62" s="239" customFormat="1" ht="12" customHeight="1">
      <c r="B28" s="1299"/>
      <c r="C28" s="1300"/>
      <c r="D28" s="1300"/>
      <c r="E28" s="1300"/>
      <c r="F28" s="1300"/>
      <c r="G28" s="1300"/>
      <c r="H28" s="1328" t="s">
        <v>374</v>
      </c>
      <c r="I28" s="1328"/>
      <c r="J28" s="1328"/>
      <c r="K28" s="1328"/>
      <c r="L28" s="1328"/>
      <c r="M28" s="1328"/>
      <c r="N28" s="1333" t="s">
        <v>915</v>
      </c>
      <c r="O28" s="1370"/>
      <c r="P28" s="1370"/>
      <c r="Q28" s="1370"/>
      <c r="R28" s="1370"/>
      <c r="S28" s="1370"/>
      <c r="T28" s="1370"/>
      <c r="U28" s="1370"/>
      <c r="V28" s="1370"/>
      <c r="W28" s="1370"/>
      <c r="X28" s="1370"/>
      <c r="Y28" s="1370"/>
      <c r="Z28" s="1370"/>
      <c r="AA28" s="1370"/>
      <c r="AB28" s="1370"/>
      <c r="AC28" s="1370"/>
      <c r="AD28" s="1370"/>
      <c r="AE28" s="1370"/>
      <c r="AF28" s="1370"/>
      <c r="AG28" s="1370"/>
      <c r="AH28" s="1370"/>
      <c r="AI28" s="1370"/>
      <c r="AJ28" s="1370"/>
      <c r="AK28" s="1370"/>
      <c r="AL28" s="1370"/>
      <c r="AM28" s="1370"/>
      <c r="AN28" s="1370"/>
      <c r="AO28" s="1370"/>
      <c r="AP28" s="1370"/>
      <c r="AQ28" s="1370"/>
      <c r="AR28" s="1370"/>
      <c r="AS28" s="1371"/>
      <c r="AT28" s="1244" t="s">
        <v>222</v>
      </c>
      <c r="AU28" s="1158"/>
      <c r="AV28" s="1158"/>
      <c r="AW28" s="1137" t="s">
        <v>19</v>
      </c>
      <c r="AX28" s="1158" t="s">
        <v>223</v>
      </c>
      <c r="AY28" s="1160" t="s">
        <v>112</v>
      </c>
      <c r="AZ28" s="1137" t="s">
        <v>19</v>
      </c>
      <c r="BA28" s="1158" t="s">
        <v>131</v>
      </c>
      <c r="BB28" s="1158" t="s">
        <v>363</v>
      </c>
      <c r="BC28" s="257"/>
      <c r="BD28" s="257"/>
      <c r="BE28" s="257"/>
      <c r="BF28" s="1137" t="s">
        <v>19</v>
      </c>
      <c r="BG28" s="1135" t="s">
        <v>224</v>
      </c>
      <c r="BH28" s="1135"/>
      <c r="BI28" s="301"/>
      <c r="BJ28" s="276"/>
    </row>
    <row r="29" spans="2:62" s="239" customFormat="1" ht="12" customHeight="1">
      <c r="B29" s="1299"/>
      <c r="C29" s="1300"/>
      <c r="D29" s="1300"/>
      <c r="E29" s="1300"/>
      <c r="F29" s="1300"/>
      <c r="G29" s="1300"/>
      <c r="H29" s="1328"/>
      <c r="I29" s="1328"/>
      <c r="J29" s="1328"/>
      <c r="K29" s="1328"/>
      <c r="L29" s="1328"/>
      <c r="M29" s="1328"/>
      <c r="N29" s="1357"/>
      <c r="O29" s="1358"/>
      <c r="P29" s="1358"/>
      <c r="Q29" s="1358"/>
      <c r="R29" s="1358"/>
      <c r="S29" s="1358"/>
      <c r="T29" s="1358"/>
      <c r="U29" s="1358"/>
      <c r="V29" s="1358"/>
      <c r="W29" s="1358"/>
      <c r="X29" s="1358"/>
      <c r="Y29" s="1358"/>
      <c r="Z29" s="1358"/>
      <c r="AA29" s="1358"/>
      <c r="AB29" s="1358"/>
      <c r="AC29" s="1358"/>
      <c r="AD29" s="1358"/>
      <c r="AE29" s="1358"/>
      <c r="AF29" s="1358"/>
      <c r="AG29" s="1358"/>
      <c r="AH29" s="1358"/>
      <c r="AI29" s="1358"/>
      <c r="AJ29" s="1358"/>
      <c r="AK29" s="1358"/>
      <c r="AL29" s="1358"/>
      <c r="AM29" s="1358"/>
      <c r="AN29" s="1358"/>
      <c r="AO29" s="1358"/>
      <c r="AP29" s="1358"/>
      <c r="AQ29" s="1358"/>
      <c r="AR29" s="1358"/>
      <c r="AS29" s="1359"/>
      <c r="AT29" s="1372"/>
      <c r="AU29" s="1193"/>
      <c r="AV29" s="1193"/>
      <c r="AW29" s="1192"/>
      <c r="AX29" s="1193"/>
      <c r="AY29" s="1201"/>
      <c r="AZ29" s="1192"/>
      <c r="BA29" s="1193"/>
      <c r="BB29" s="1193"/>
      <c r="BC29" s="260"/>
      <c r="BD29" s="260"/>
      <c r="BE29" s="260"/>
      <c r="BF29" s="1192"/>
      <c r="BG29" s="1181"/>
      <c r="BH29" s="1181"/>
      <c r="BI29" s="565"/>
      <c r="BJ29" s="276"/>
    </row>
    <row r="30" spans="2:62" s="239" customFormat="1" ht="12" customHeight="1">
      <c r="B30" s="1299"/>
      <c r="C30" s="1300"/>
      <c r="D30" s="1300"/>
      <c r="E30" s="1300"/>
      <c r="F30" s="1300"/>
      <c r="G30" s="1300"/>
      <c r="H30" s="1328"/>
      <c r="I30" s="1328"/>
      <c r="J30" s="1328"/>
      <c r="K30" s="1328"/>
      <c r="L30" s="1328"/>
      <c r="M30" s="1328"/>
      <c r="N30" s="1288" t="s">
        <v>375</v>
      </c>
      <c r="O30" s="1258"/>
      <c r="P30" s="1258"/>
      <c r="Q30" s="1258"/>
      <c r="R30" s="1258"/>
      <c r="S30" s="1258"/>
      <c r="T30" s="1258"/>
      <c r="U30" s="1258"/>
      <c r="V30" s="1258"/>
      <c r="W30" s="1258"/>
      <c r="X30" s="1258"/>
      <c r="Y30" s="1258"/>
      <c r="Z30" s="1258"/>
      <c r="AA30" s="1258"/>
      <c r="AB30" s="1258"/>
      <c r="AC30" s="1258"/>
      <c r="AD30" s="1258"/>
      <c r="AE30" s="1258"/>
      <c r="AF30" s="1258"/>
      <c r="AG30" s="1258"/>
      <c r="AH30" s="1258"/>
      <c r="AI30" s="1258"/>
      <c r="AJ30" s="1258"/>
      <c r="AK30" s="1258"/>
      <c r="AL30" s="1258"/>
      <c r="AM30" s="1258"/>
      <c r="AN30" s="1258"/>
      <c r="AO30" s="1258"/>
      <c r="AP30" s="1258"/>
      <c r="AQ30" s="1258"/>
      <c r="AR30" s="1258"/>
      <c r="AS30" s="1289"/>
      <c r="AT30" s="1256" t="s">
        <v>222</v>
      </c>
      <c r="AU30" s="1257"/>
      <c r="AV30" s="1257"/>
      <c r="AW30" s="559" t="s">
        <v>19</v>
      </c>
      <c r="AX30" s="256" t="s">
        <v>223</v>
      </c>
      <c r="AY30" s="278" t="s">
        <v>112</v>
      </c>
      <c r="AZ30" s="559" t="s">
        <v>19</v>
      </c>
      <c r="BA30" s="256" t="s">
        <v>131</v>
      </c>
      <c r="BB30" s="256" t="s">
        <v>363</v>
      </c>
      <c r="BC30" s="256"/>
      <c r="BD30" s="256"/>
      <c r="BE30" s="256"/>
      <c r="BF30" s="559" t="s">
        <v>19</v>
      </c>
      <c r="BG30" s="1258" t="s">
        <v>224</v>
      </c>
      <c r="BH30" s="1258"/>
      <c r="BI30" s="298"/>
      <c r="BJ30" s="276"/>
    </row>
    <row r="31" spans="2:62" s="239" customFormat="1" ht="12" customHeight="1">
      <c r="B31" s="1299" t="s">
        <v>376</v>
      </c>
      <c r="C31" s="1300"/>
      <c r="D31" s="1300"/>
      <c r="E31" s="1300"/>
      <c r="F31" s="1300"/>
      <c r="G31" s="1300"/>
      <c r="H31" s="1328" t="s">
        <v>916</v>
      </c>
      <c r="I31" s="1328"/>
      <c r="J31" s="1328"/>
      <c r="K31" s="1328"/>
      <c r="L31" s="1328"/>
      <c r="M31" s="1328"/>
      <c r="N31" s="1333" t="s">
        <v>377</v>
      </c>
      <c r="O31" s="1135"/>
      <c r="P31" s="1135"/>
      <c r="Q31" s="1135"/>
      <c r="R31" s="1135"/>
      <c r="S31" s="1135"/>
      <c r="T31" s="1135"/>
      <c r="U31" s="1135"/>
      <c r="V31" s="1135"/>
      <c r="W31" s="1135"/>
      <c r="X31" s="1135"/>
      <c r="Y31" s="1135"/>
      <c r="Z31" s="1135"/>
      <c r="AA31" s="1135"/>
      <c r="AB31" s="1135"/>
      <c r="AC31" s="1135"/>
      <c r="AD31" s="1135"/>
      <c r="AE31" s="1135"/>
      <c r="AF31" s="1135"/>
      <c r="AG31" s="1135"/>
      <c r="AH31" s="1135"/>
      <c r="AI31" s="1135"/>
      <c r="AJ31" s="1135"/>
      <c r="AK31" s="1135"/>
      <c r="AL31" s="1135"/>
      <c r="AM31" s="1135"/>
      <c r="AN31" s="1135"/>
      <c r="AO31" s="1135"/>
      <c r="AP31" s="1135"/>
      <c r="AQ31" s="1135"/>
      <c r="AR31" s="1135"/>
      <c r="AS31" s="1330"/>
      <c r="AT31" s="1165" t="s">
        <v>232</v>
      </c>
      <c r="AU31" s="1160"/>
      <c r="AV31" s="1160"/>
      <c r="AW31" s="1137" t="s">
        <v>19</v>
      </c>
      <c r="AX31" s="1135" t="s">
        <v>223</v>
      </c>
      <c r="AY31" s="1160" t="s">
        <v>112</v>
      </c>
      <c r="AZ31" s="1137" t="s">
        <v>19</v>
      </c>
      <c r="BA31" s="1135" t="s">
        <v>131</v>
      </c>
      <c r="BB31" s="1135" t="s">
        <v>363</v>
      </c>
      <c r="BC31" s="257"/>
      <c r="BD31" s="257"/>
      <c r="BE31" s="257"/>
      <c r="BF31" s="1137" t="s">
        <v>19</v>
      </c>
      <c r="BG31" s="1135" t="s">
        <v>224</v>
      </c>
      <c r="BH31" s="1135"/>
      <c r="BI31" s="301"/>
      <c r="BJ31" s="276"/>
    </row>
    <row r="32" spans="2:61" s="239" customFormat="1" ht="12" customHeight="1">
      <c r="B32" s="1299"/>
      <c r="C32" s="1300"/>
      <c r="D32" s="1300"/>
      <c r="E32" s="1300"/>
      <c r="F32" s="1300"/>
      <c r="G32" s="1300"/>
      <c r="H32" s="1328"/>
      <c r="I32" s="1328"/>
      <c r="J32" s="1328"/>
      <c r="K32" s="1328"/>
      <c r="L32" s="1328"/>
      <c r="M32" s="1328"/>
      <c r="N32" s="1295"/>
      <c r="O32" s="1144"/>
      <c r="P32" s="1144"/>
      <c r="Q32" s="1144"/>
      <c r="R32" s="1144"/>
      <c r="S32" s="1144"/>
      <c r="T32" s="1144"/>
      <c r="U32" s="1144"/>
      <c r="V32" s="1144"/>
      <c r="W32" s="1144"/>
      <c r="X32" s="1144"/>
      <c r="Y32" s="1144"/>
      <c r="Z32" s="1144"/>
      <c r="AA32" s="1144"/>
      <c r="AB32" s="1144"/>
      <c r="AC32" s="1144"/>
      <c r="AD32" s="1144"/>
      <c r="AE32" s="1144"/>
      <c r="AF32" s="1144"/>
      <c r="AG32" s="1144"/>
      <c r="AH32" s="1144"/>
      <c r="AI32" s="1144"/>
      <c r="AJ32" s="1144"/>
      <c r="AK32" s="1144"/>
      <c r="AL32" s="1144"/>
      <c r="AM32" s="1144"/>
      <c r="AN32" s="1144"/>
      <c r="AO32" s="1144"/>
      <c r="AP32" s="1144"/>
      <c r="AQ32" s="1144"/>
      <c r="AR32" s="1144"/>
      <c r="AS32" s="1296"/>
      <c r="AT32" s="1166"/>
      <c r="AU32" s="1167"/>
      <c r="AV32" s="1167"/>
      <c r="AW32" s="1157"/>
      <c r="AX32" s="1144"/>
      <c r="AY32" s="1167"/>
      <c r="AZ32" s="1157"/>
      <c r="BA32" s="1144"/>
      <c r="BB32" s="1144"/>
      <c r="BC32" s="255"/>
      <c r="BD32" s="255"/>
      <c r="BE32" s="255"/>
      <c r="BF32" s="1157"/>
      <c r="BG32" s="1144"/>
      <c r="BH32" s="1144"/>
      <c r="BI32" s="300"/>
    </row>
    <row r="33" spans="2:61" s="239" customFormat="1" ht="12" customHeight="1">
      <c r="B33" s="1299" t="s">
        <v>378</v>
      </c>
      <c r="C33" s="1300"/>
      <c r="D33" s="1300"/>
      <c r="E33" s="1300"/>
      <c r="F33" s="1300"/>
      <c r="G33" s="1300"/>
      <c r="H33" s="1328" t="s">
        <v>379</v>
      </c>
      <c r="I33" s="1328"/>
      <c r="J33" s="1328"/>
      <c r="K33" s="1328"/>
      <c r="L33" s="1328"/>
      <c r="M33" s="1328"/>
      <c r="N33" s="1329" t="s">
        <v>380</v>
      </c>
      <c r="O33" s="1135"/>
      <c r="P33" s="1135"/>
      <c r="Q33" s="1135"/>
      <c r="R33" s="1135"/>
      <c r="S33" s="1135"/>
      <c r="T33" s="1135"/>
      <c r="U33" s="1135"/>
      <c r="V33" s="1135"/>
      <c r="W33" s="1135"/>
      <c r="X33" s="1135"/>
      <c r="Y33" s="1135"/>
      <c r="Z33" s="1135"/>
      <c r="AA33" s="1135"/>
      <c r="AB33" s="1135"/>
      <c r="AC33" s="1135"/>
      <c r="AD33" s="1135"/>
      <c r="AE33" s="1135"/>
      <c r="AF33" s="1135"/>
      <c r="AG33" s="1135"/>
      <c r="AH33" s="1135"/>
      <c r="AI33" s="1135"/>
      <c r="AJ33" s="1135"/>
      <c r="AK33" s="1135"/>
      <c r="AL33" s="1135"/>
      <c r="AM33" s="1135"/>
      <c r="AN33" s="1135"/>
      <c r="AO33" s="1135"/>
      <c r="AP33" s="1135"/>
      <c r="AQ33" s="1135"/>
      <c r="AR33" s="1135"/>
      <c r="AS33" s="1330"/>
      <c r="AT33" s="1165" t="s">
        <v>300</v>
      </c>
      <c r="AU33" s="1160"/>
      <c r="AV33" s="1160"/>
      <c r="AW33" s="1137" t="s">
        <v>19</v>
      </c>
      <c r="AX33" s="1135" t="s">
        <v>223</v>
      </c>
      <c r="AY33" s="1160" t="s">
        <v>112</v>
      </c>
      <c r="AZ33" s="1137" t="s">
        <v>19</v>
      </c>
      <c r="BA33" s="1135" t="s">
        <v>131</v>
      </c>
      <c r="BB33" s="1135" t="s">
        <v>363</v>
      </c>
      <c r="BC33" s="257"/>
      <c r="BD33" s="257"/>
      <c r="BE33" s="257"/>
      <c r="BF33" s="1137" t="s">
        <v>19</v>
      </c>
      <c r="BG33" s="1135" t="s">
        <v>224</v>
      </c>
      <c r="BH33" s="1135"/>
      <c r="BI33" s="301"/>
    </row>
    <row r="34" spans="2:61" s="239" customFormat="1" ht="12" customHeight="1">
      <c r="B34" s="1299"/>
      <c r="C34" s="1300"/>
      <c r="D34" s="1300"/>
      <c r="E34" s="1300"/>
      <c r="F34" s="1300"/>
      <c r="G34" s="1300"/>
      <c r="H34" s="1328"/>
      <c r="I34" s="1328"/>
      <c r="J34" s="1328"/>
      <c r="K34" s="1328"/>
      <c r="L34" s="1328"/>
      <c r="M34" s="1328"/>
      <c r="N34" s="1331"/>
      <c r="O34" s="1174"/>
      <c r="P34" s="1174"/>
      <c r="Q34" s="1174"/>
      <c r="R34" s="1174"/>
      <c r="S34" s="1174"/>
      <c r="T34" s="1174"/>
      <c r="U34" s="1174"/>
      <c r="V34" s="1174"/>
      <c r="W34" s="1174"/>
      <c r="X34" s="1174"/>
      <c r="Y34" s="1174"/>
      <c r="Z34" s="1174"/>
      <c r="AA34" s="1174"/>
      <c r="AB34" s="1174"/>
      <c r="AC34" s="1174"/>
      <c r="AD34" s="1174"/>
      <c r="AE34" s="1174"/>
      <c r="AF34" s="1174"/>
      <c r="AG34" s="1174"/>
      <c r="AH34" s="1174"/>
      <c r="AI34" s="1174"/>
      <c r="AJ34" s="1174"/>
      <c r="AK34" s="1174"/>
      <c r="AL34" s="1174"/>
      <c r="AM34" s="1174"/>
      <c r="AN34" s="1174"/>
      <c r="AO34" s="1174"/>
      <c r="AP34" s="1174"/>
      <c r="AQ34" s="1174"/>
      <c r="AR34" s="1174"/>
      <c r="AS34" s="1332"/>
      <c r="AT34" s="1190"/>
      <c r="AU34" s="1191"/>
      <c r="AV34" s="1191"/>
      <c r="AW34" s="1170"/>
      <c r="AX34" s="1174"/>
      <c r="AY34" s="1191"/>
      <c r="AZ34" s="1170"/>
      <c r="BA34" s="1174"/>
      <c r="BB34" s="1174"/>
      <c r="BC34" s="258"/>
      <c r="BD34" s="258"/>
      <c r="BE34" s="258"/>
      <c r="BF34" s="1170"/>
      <c r="BG34" s="1174"/>
      <c r="BH34" s="1174"/>
      <c r="BI34" s="299"/>
    </row>
    <row r="35" spans="2:61" s="239" customFormat="1" ht="12" customHeight="1">
      <c r="B35" s="1299"/>
      <c r="C35" s="1300"/>
      <c r="D35" s="1300"/>
      <c r="E35" s="1300"/>
      <c r="F35" s="1300"/>
      <c r="G35" s="1300"/>
      <c r="H35" s="1328"/>
      <c r="I35" s="1328"/>
      <c r="J35" s="1328"/>
      <c r="K35" s="1328"/>
      <c r="L35" s="1328"/>
      <c r="M35" s="1328"/>
      <c r="N35" s="1295"/>
      <c r="O35" s="1144"/>
      <c r="P35" s="1144"/>
      <c r="Q35" s="1144"/>
      <c r="R35" s="1144"/>
      <c r="S35" s="1144"/>
      <c r="T35" s="1144"/>
      <c r="U35" s="1144"/>
      <c r="V35" s="1144"/>
      <c r="W35" s="1144"/>
      <c r="X35" s="1144"/>
      <c r="Y35" s="1144"/>
      <c r="Z35" s="1144"/>
      <c r="AA35" s="1144"/>
      <c r="AB35" s="1144"/>
      <c r="AC35" s="1144"/>
      <c r="AD35" s="1144"/>
      <c r="AE35" s="1144"/>
      <c r="AF35" s="1144"/>
      <c r="AG35" s="1144"/>
      <c r="AH35" s="1144"/>
      <c r="AI35" s="1144"/>
      <c r="AJ35" s="1144"/>
      <c r="AK35" s="1144"/>
      <c r="AL35" s="1144"/>
      <c r="AM35" s="1144"/>
      <c r="AN35" s="1144"/>
      <c r="AO35" s="1144"/>
      <c r="AP35" s="1144"/>
      <c r="AQ35" s="1144"/>
      <c r="AR35" s="1144"/>
      <c r="AS35" s="1296"/>
      <c r="AT35" s="1166"/>
      <c r="AU35" s="1167"/>
      <c r="AV35" s="1167"/>
      <c r="AW35" s="1157"/>
      <c r="AX35" s="1144"/>
      <c r="AY35" s="1167"/>
      <c r="AZ35" s="1157"/>
      <c r="BA35" s="1144"/>
      <c r="BB35" s="1144"/>
      <c r="BC35" s="255"/>
      <c r="BD35" s="255"/>
      <c r="BE35" s="255"/>
      <c r="BF35" s="1157"/>
      <c r="BG35" s="1144"/>
      <c r="BH35" s="1144"/>
      <c r="BI35" s="300"/>
    </row>
    <row r="36" spans="2:61" s="239" customFormat="1" ht="12" customHeight="1">
      <c r="B36" s="1320" t="s">
        <v>381</v>
      </c>
      <c r="C36" s="1321"/>
      <c r="D36" s="1321"/>
      <c r="E36" s="1321"/>
      <c r="F36" s="1321"/>
      <c r="G36" s="1322"/>
      <c r="H36" s="1335" t="s">
        <v>917</v>
      </c>
      <c r="I36" s="1154"/>
      <c r="J36" s="1154"/>
      <c r="K36" s="1154"/>
      <c r="L36" s="1154"/>
      <c r="M36" s="1336"/>
      <c r="N36" s="1329" t="s">
        <v>382</v>
      </c>
      <c r="O36" s="1135"/>
      <c r="P36" s="1135"/>
      <c r="Q36" s="1135"/>
      <c r="R36" s="1135"/>
      <c r="S36" s="1135"/>
      <c r="T36" s="1135"/>
      <c r="U36" s="1135"/>
      <c r="V36" s="1135"/>
      <c r="W36" s="1135"/>
      <c r="X36" s="1135"/>
      <c r="Y36" s="1135"/>
      <c r="Z36" s="1135"/>
      <c r="AA36" s="1135"/>
      <c r="AB36" s="1135"/>
      <c r="AC36" s="1135"/>
      <c r="AD36" s="1135"/>
      <c r="AE36" s="1135"/>
      <c r="AF36" s="1135"/>
      <c r="AG36" s="1135"/>
      <c r="AH36" s="1135"/>
      <c r="AI36" s="1135"/>
      <c r="AJ36" s="1135"/>
      <c r="AK36" s="1135"/>
      <c r="AL36" s="1135"/>
      <c r="AM36" s="1135"/>
      <c r="AN36" s="1135"/>
      <c r="AO36" s="1135"/>
      <c r="AP36" s="1135"/>
      <c r="AQ36" s="1135"/>
      <c r="AR36" s="1135"/>
      <c r="AS36" s="1330"/>
      <c r="AT36" s="1244" t="s">
        <v>300</v>
      </c>
      <c r="AU36" s="1158"/>
      <c r="AV36" s="1158"/>
      <c r="AW36" s="1137" t="s">
        <v>19</v>
      </c>
      <c r="AX36" s="1158" t="s">
        <v>223</v>
      </c>
      <c r="AY36" s="1160" t="s">
        <v>112</v>
      </c>
      <c r="AZ36" s="1137" t="s">
        <v>19</v>
      </c>
      <c r="BA36" s="1135" t="s">
        <v>131</v>
      </c>
      <c r="BB36" s="1158" t="s">
        <v>363</v>
      </c>
      <c r="BC36" s="257"/>
      <c r="BD36" s="257"/>
      <c r="BE36" s="257"/>
      <c r="BF36" s="1137" t="s">
        <v>19</v>
      </c>
      <c r="BG36" s="1135" t="s">
        <v>224</v>
      </c>
      <c r="BH36" s="1135"/>
      <c r="BI36" s="301"/>
    </row>
    <row r="37" spans="2:61" s="239" customFormat="1" ht="12" customHeight="1">
      <c r="B37" s="1323"/>
      <c r="C37" s="1324"/>
      <c r="D37" s="1324"/>
      <c r="E37" s="1324"/>
      <c r="F37" s="1324"/>
      <c r="G37" s="1325"/>
      <c r="H37" s="1340"/>
      <c r="I37" s="1341"/>
      <c r="J37" s="1341"/>
      <c r="K37" s="1341"/>
      <c r="L37" s="1341"/>
      <c r="M37" s="1342"/>
      <c r="N37" s="1295"/>
      <c r="O37" s="1144"/>
      <c r="P37" s="1144"/>
      <c r="Q37" s="1144"/>
      <c r="R37" s="1144"/>
      <c r="S37" s="1144"/>
      <c r="T37" s="1144"/>
      <c r="U37" s="1144"/>
      <c r="V37" s="1144"/>
      <c r="W37" s="1144"/>
      <c r="X37" s="1144"/>
      <c r="Y37" s="1144"/>
      <c r="Z37" s="1144"/>
      <c r="AA37" s="1144"/>
      <c r="AB37" s="1144"/>
      <c r="AC37" s="1144"/>
      <c r="AD37" s="1144"/>
      <c r="AE37" s="1144"/>
      <c r="AF37" s="1144"/>
      <c r="AG37" s="1144"/>
      <c r="AH37" s="1144"/>
      <c r="AI37" s="1144"/>
      <c r="AJ37" s="1144"/>
      <c r="AK37" s="1144"/>
      <c r="AL37" s="1144"/>
      <c r="AM37" s="1144"/>
      <c r="AN37" s="1144"/>
      <c r="AO37" s="1144"/>
      <c r="AP37" s="1144"/>
      <c r="AQ37" s="1144"/>
      <c r="AR37" s="1144"/>
      <c r="AS37" s="1296"/>
      <c r="AT37" s="1246"/>
      <c r="AU37" s="1168"/>
      <c r="AV37" s="1168"/>
      <c r="AW37" s="1157"/>
      <c r="AX37" s="1168"/>
      <c r="AY37" s="1167"/>
      <c r="AZ37" s="1157"/>
      <c r="BA37" s="1144"/>
      <c r="BB37" s="1168"/>
      <c r="BC37" s="255"/>
      <c r="BD37" s="255"/>
      <c r="BE37" s="255"/>
      <c r="BF37" s="1157"/>
      <c r="BG37" s="1144"/>
      <c r="BH37" s="1144"/>
      <c r="BI37" s="300"/>
    </row>
    <row r="38" spans="2:61" s="239" customFormat="1" ht="12" customHeight="1">
      <c r="B38" s="1299" t="s">
        <v>383</v>
      </c>
      <c r="C38" s="1300"/>
      <c r="D38" s="1300"/>
      <c r="E38" s="1300"/>
      <c r="F38" s="1300"/>
      <c r="G38" s="1300"/>
      <c r="H38" s="1335" t="s">
        <v>554</v>
      </c>
      <c r="I38" s="1154"/>
      <c r="J38" s="1154"/>
      <c r="K38" s="1154"/>
      <c r="L38" s="1154"/>
      <c r="M38" s="1336"/>
      <c r="N38" s="1329" t="s">
        <v>384</v>
      </c>
      <c r="O38" s="1135"/>
      <c r="P38" s="1135"/>
      <c r="Q38" s="1135"/>
      <c r="R38" s="1135"/>
      <c r="S38" s="1135"/>
      <c r="T38" s="1135"/>
      <c r="U38" s="1135"/>
      <c r="V38" s="1135"/>
      <c r="W38" s="1135"/>
      <c r="X38" s="1135"/>
      <c r="Y38" s="1135"/>
      <c r="Z38" s="1135"/>
      <c r="AA38" s="1135"/>
      <c r="AB38" s="1135"/>
      <c r="AC38" s="1135"/>
      <c r="AD38" s="1135"/>
      <c r="AE38" s="1135"/>
      <c r="AF38" s="1135"/>
      <c r="AG38" s="1135"/>
      <c r="AH38" s="1135"/>
      <c r="AI38" s="1135"/>
      <c r="AJ38" s="1135"/>
      <c r="AK38" s="1135"/>
      <c r="AL38" s="1135"/>
      <c r="AM38" s="1135"/>
      <c r="AN38" s="1135"/>
      <c r="AO38" s="1135"/>
      <c r="AP38" s="1135"/>
      <c r="AQ38" s="1135"/>
      <c r="AR38" s="1135"/>
      <c r="AS38" s="1330"/>
      <c r="AT38" s="1165" t="s">
        <v>300</v>
      </c>
      <c r="AU38" s="1160"/>
      <c r="AV38" s="1160"/>
      <c r="AW38" s="1137" t="s">
        <v>19</v>
      </c>
      <c r="AX38" s="1135" t="s">
        <v>223</v>
      </c>
      <c r="AY38" s="1160" t="s">
        <v>112</v>
      </c>
      <c r="AZ38" s="1137" t="s">
        <v>19</v>
      </c>
      <c r="BA38" s="1135" t="s">
        <v>131</v>
      </c>
      <c r="BB38" s="1135" t="s">
        <v>363</v>
      </c>
      <c r="BC38" s="257"/>
      <c r="BD38" s="257"/>
      <c r="BE38" s="257"/>
      <c r="BF38" s="1137" t="s">
        <v>19</v>
      </c>
      <c r="BG38" s="1135" t="s">
        <v>224</v>
      </c>
      <c r="BH38" s="1135"/>
      <c r="BI38" s="1326"/>
    </row>
    <row r="39" spans="2:61" s="239" customFormat="1" ht="12" customHeight="1">
      <c r="B39" s="1299"/>
      <c r="C39" s="1300"/>
      <c r="D39" s="1300"/>
      <c r="E39" s="1300"/>
      <c r="F39" s="1300"/>
      <c r="G39" s="1300"/>
      <c r="H39" s="1340"/>
      <c r="I39" s="1341"/>
      <c r="J39" s="1341"/>
      <c r="K39" s="1341"/>
      <c r="L39" s="1341"/>
      <c r="M39" s="1342"/>
      <c r="N39" s="1295"/>
      <c r="O39" s="1144"/>
      <c r="P39" s="1144"/>
      <c r="Q39" s="1144"/>
      <c r="R39" s="1144"/>
      <c r="S39" s="1144"/>
      <c r="T39" s="1144"/>
      <c r="U39" s="1144"/>
      <c r="V39" s="1144"/>
      <c r="W39" s="1144"/>
      <c r="X39" s="1144"/>
      <c r="Y39" s="1144"/>
      <c r="Z39" s="1144"/>
      <c r="AA39" s="1144"/>
      <c r="AB39" s="1144"/>
      <c r="AC39" s="1144"/>
      <c r="AD39" s="1144"/>
      <c r="AE39" s="1144"/>
      <c r="AF39" s="1144"/>
      <c r="AG39" s="1144"/>
      <c r="AH39" s="1144"/>
      <c r="AI39" s="1144"/>
      <c r="AJ39" s="1144"/>
      <c r="AK39" s="1144"/>
      <c r="AL39" s="1144"/>
      <c r="AM39" s="1144"/>
      <c r="AN39" s="1144"/>
      <c r="AO39" s="1144"/>
      <c r="AP39" s="1144"/>
      <c r="AQ39" s="1144"/>
      <c r="AR39" s="1144"/>
      <c r="AS39" s="1296"/>
      <c r="AT39" s="1166"/>
      <c r="AU39" s="1167"/>
      <c r="AV39" s="1167"/>
      <c r="AW39" s="1157"/>
      <c r="AX39" s="1144"/>
      <c r="AY39" s="1167"/>
      <c r="AZ39" s="1157"/>
      <c r="BA39" s="1144"/>
      <c r="BB39" s="1144"/>
      <c r="BC39" s="255"/>
      <c r="BD39" s="255"/>
      <c r="BE39" s="255"/>
      <c r="BF39" s="1157"/>
      <c r="BG39" s="1144"/>
      <c r="BH39" s="1144"/>
      <c r="BI39" s="1327"/>
    </row>
    <row r="40" spans="2:61" s="239" customFormat="1" ht="12" customHeight="1">
      <c r="B40" s="1299"/>
      <c r="C40" s="1300"/>
      <c r="D40" s="1300"/>
      <c r="E40" s="1300"/>
      <c r="F40" s="1300"/>
      <c r="G40" s="1300"/>
      <c r="H40" s="1328" t="s">
        <v>385</v>
      </c>
      <c r="I40" s="1328"/>
      <c r="J40" s="1328"/>
      <c r="K40" s="1328"/>
      <c r="L40" s="1328"/>
      <c r="M40" s="1328"/>
      <c r="N40" s="1329" t="s">
        <v>386</v>
      </c>
      <c r="O40" s="1135"/>
      <c r="P40" s="1135"/>
      <c r="Q40" s="1135"/>
      <c r="R40" s="1135"/>
      <c r="S40" s="1135"/>
      <c r="T40" s="1135"/>
      <c r="U40" s="1135"/>
      <c r="V40" s="1135"/>
      <c r="W40" s="1135"/>
      <c r="X40" s="1135"/>
      <c r="Y40" s="1135"/>
      <c r="Z40" s="1135"/>
      <c r="AA40" s="1135"/>
      <c r="AB40" s="1135"/>
      <c r="AC40" s="1135"/>
      <c r="AD40" s="1135"/>
      <c r="AE40" s="1135"/>
      <c r="AF40" s="1135"/>
      <c r="AG40" s="1135"/>
      <c r="AH40" s="1135"/>
      <c r="AI40" s="1135"/>
      <c r="AJ40" s="1135"/>
      <c r="AK40" s="1135"/>
      <c r="AL40" s="1135"/>
      <c r="AM40" s="1135"/>
      <c r="AN40" s="1135"/>
      <c r="AO40" s="1135"/>
      <c r="AP40" s="1135"/>
      <c r="AQ40" s="1135"/>
      <c r="AR40" s="1135"/>
      <c r="AS40" s="1330"/>
      <c r="AT40" s="1165" t="s">
        <v>300</v>
      </c>
      <c r="AU40" s="1160"/>
      <c r="AV40" s="1160"/>
      <c r="AW40" s="1137" t="s">
        <v>19</v>
      </c>
      <c r="AX40" s="1135" t="s">
        <v>223</v>
      </c>
      <c r="AY40" s="1160" t="s">
        <v>112</v>
      </c>
      <c r="AZ40" s="1137" t="s">
        <v>19</v>
      </c>
      <c r="BA40" s="1135" t="s">
        <v>131</v>
      </c>
      <c r="BB40" s="1135" t="s">
        <v>363</v>
      </c>
      <c r="BC40" s="257"/>
      <c r="BD40" s="257"/>
      <c r="BE40" s="257"/>
      <c r="BF40" s="1137" t="s">
        <v>19</v>
      </c>
      <c r="BG40" s="1135" t="s">
        <v>224</v>
      </c>
      <c r="BH40" s="1135"/>
      <c r="BI40" s="301"/>
    </row>
    <row r="41" spans="2:61" s="239" customFormat="1" ht="12" customHeight="1">
      <c r="B41" s="1299"/>
      <c r="C41" s="1300"/>
      <c r="D41" s="1300"/>
      <c r="E41" s="1300"/>
      <c r="F41" s="1300"/>
      <c r="G41" s="1300"/>
      <c r="H41" s="1328"/>
      <c r="I41" s="1328"/>
      <c r="J41" s="1328"/>
      <c r="K41" s="1328"/>
      <c r="L41" s="1328"/>
      <c r="M41" s="1328"/>
      <c r="N41" s="1295"/>
      <c r="O41" s="1144"/>
      <c r="P41" s="1144"/>
      <c r="Q41" s="1144"/>
      <c r="R41" s="1144"/>
      <c r="S41" s="1144"/>
      <c r="T41" s="1144"/>
      <c r="U41" s="1144"/>
      <c r="V41" s="1144"/>
      <c r="W41" s="1144"/>
      <c r="X41" s="1144"/>
      <c r="Y41" s="1144"/>
      <c r="Z41" s="1144"/>
      <c r="AA41" s="1144"/>
      <c r="AB41" s="1144"/>
      <c r="AC41" s="1144"/>
      <c r="AD41" s="1144"/>
      <c r="AE41" s="1144"/>
      <c r="AF41" s="1144"/>
      <c r="AG41" s="1144"/>
      <c r="AH41" s="1144"/>
      <c r="AI41" s="1144"/>
      <c r="AJ41" s="1144"/>
      <c r="AK41" s="1144"/>
      <c r="AL41" s="1144"/>
      <c r="AM41" s="1144"/>
      <c r="AN41" s="1144"/>
      <c r="AO41" s="1144"/>
      <c r="AP41" s="1144"/>
      <c r="AQ41" s="1144"/>
      <c r="AR41" s="1144"/>
      <c r="AS41" s="1296"/>
      <c r="AT41" s="1166"/>
      <c r="AU41" s="1167"/>
      <c r="AV41" s="1167"/>
      <c r="AW41" s="1157"/>
      <c r="AX41" s="1144"/>
      <c r="AY41" s="1167"/>
      <c r="AZ41" s="1157"/>
      <c r="BA41" s="1144"/>
      <c r="BB41" s="1144"/>
      <c r="BC41" s="255"/>
      <c r="BD41" s="255"/>
      <c r="BE41" s="255"/>
      <c r="BF41" s="1157"/>
      <c r="BG41" s="1144"/>
      <c r="BH41" s="1144"/>
      <c r="BI41" s="300"/>
    </row>
    <row r="42" spans="2:61" s="239" customFormat="1" ht="12" customHeight="1" thickBot="1">
      <c r="B42" s="1301" t="s">
        <v>115</v>
      </c>
      <c r="C42" s="1302"/>
      <c r="D42" s="1302"/>
      <c r="E42" s="1302"/>
      <c r="F42" s="1302"/>
      <c r="G42" s="1302"/>
      <c r="H42" s="1314" t="s">
        <v>918</v>
      </c>
      <c r="I42" s="1314"/>
      <c r="J42" s="1314"/>
      <c r="K42" s="1314"/>
      <c r="L42" s="1314"/>
      <c r="M42" s="1314"/>
      <c r="N42" s="1315" t="s">
        <v>919</v>
      </c>
      <c r="O42" s="1316"/>
      <c r="P42" s="1316"/>
      <c r="Q42" s="1316"/>
      <c r="R42" s="1316"/>
      <c r="S42" s="1316"/>
      <c r="T42" s="1316"/>
      <c r="U42" s="1316"/>
      <c r="V42" s="1316"/>
      <c r="W42" s="1316"/>
      <c r="X42" s="1316"/>
      <c r="Y42" s="1316"/>
      <c r="Z42" s="1316"/>
      <c r="AA42" s="1316"/>
      <c r="AB42" s="1316"/>
      <c r="AC42" s="1316"/>
      <c r="AD42" s="1316"/>
      <c r="AE42" s="1316"/>
      <c r="AF42" s="1316"/>
      <c r="AG42" s="1316"/>
      <c r="AH42" s="1316"/>
      <c r="AI42" s="1316"/>
      <c r="AJ42" s="1316"/>
      <c r="AK42" s="1316"/>
      <c r="AL42" s="1316"/>
      <c r="AM42" s="1316"/>
      <c r="AN42" s="1316"/>
      <c r="AO42" s="1316"/>
      <c r="AP42" s="1316"/>
      <c r="AQ42" s="1316"/>
      <c r="AR42" s="1316"/>
      <c r="AS42" s="1317"/>
      <c r="AT42" s="1318" t="s">
        <v>232</v>
      </c>
      <c r="AU42" s="1319"/>
      <c r="AV42" s="1319"/>
      <c r="AW42" s="571" t="s">
        <v>19</v>
      </c>
      <c r="AX42" s="287" t="s">
        <v>223</v>
      </c>
      <c r="AY42" s="288" t="s">
        <v>112</v>
      </c>
      <c r="AZ42" s="571" t="s">
        <v>19</v>
      </c>
      <c r="BA42" s="287" t="s">
        <v>131</v>
      </c>
      <c r="BB42" s="287" t="s">
        <v>363</v>
      </c>
      <c r="BC42" s="287"/>
      <c r="BD42" s="287"/>
      <c r="BE42" s="287"/>
      <c r="BF42" s="571" t="s">
        <v>19</v>
      </c>
      <c r="BG42" s="1316" t="s">
        <v>224</v>
      </c>
      <c r="BH42" s="1316"/>
      <c r="BI42" s="303"/>
    </row>
    <row r="43" spans="2:60" s="239" customFormat="1" ht="12" customHeight="1">
      <c r="B43" s="246"/>
      <c r="C43" s="246"/>
      <c r="D43" s="246"/>
      <c r="E43" s="246"/>
      <c r="F43" s="246"/>
      <c r="G43" s="246"/>
      <c r="H43" s="246"/>
      <c r="I43" s="246"/>
      <c r="J43" s="246"/>
      <c r="K43" s="246"/>
      <c r="L43" s="258"/>
      <c r="M43" s="246"/>
      <c r="N43" s="246"/>
      <c r="O43" s="246"/>
      <c r="P43" s="246"/>
      <c r="Q43" s="270"/>
      <c r="R43" s="270"/>
      <c r="S43" s="270"/>
      <c r="T43" s="270"/>
      <c r="U43" s="270"/>
      <c r="V43" s="270"/>
      <c r="W43" s="270"/>
      <c r="X43" s="270"/>
      <c r="Y43" s="270"/>
      <c r="Z43" s="270"/>
      <c r="AA43" s="270"/>
      <c r="AB43" s="270"/>
      <c r="AC43" s="270"/>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row>
    <row r="44" spans="2:60" s="239" customFormat="1" ht="15" customHeight="1" thickBot="1">
      <c r="B44" s="247" t="s">
        <v>920</v>
      </c>
      <c r="C44" s="246"/>
      <c r="D44" s="246"/>
      <c r="E44" s="246"/>
      <c r="F44" s="246"/>
      <c r="G44" s="246"/>
      <c r="H44" s="246"/>
      <c r="I44" s="246"/>
      <c r="J44" s="246"/>
      <c r="K44" s="246"/>
      <c r="L44" s="246"/>
      <c r="M44" s="246"/>
      <c r="N44" s="246"/>
      <c r="O44" s="246"/>
      <c r="P44" s="246"/>
      <c r="Q44" s="271"/>
      <c r="R44" s="271"/>
      <c r="S44" s="271"/>
      <c r="T44" s="271"/>
      <c r="U44" s="271"/>
      <c r="V44" s="271"/>
      <c r="W44" s="271"/>
      <c r="X44" s="271"/>
      <c r="Y44" s="271"/>
      <c r="Z44" s="271"/>
      <c r="AA44" s="271"/>
      <c r="AB44" s="271"/>
      <c r="AC44" s="271"/>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row>
    <row r="45" spans="2:61" s="239" customFormat="1" ht="19.5" customHeight="1">
      <c r="B45" s="1297" t="s">
        <v>357</v>
      </c>
      <c r="C45" s="1298"/>
      <c r="D45" s="1298"/>
      <c r="E45" s="1298"/>
      <c r="F45" s="1298"/>
      <c r="G45" s="1298"/>
      <c r="H45" s="1298"/>
      <c r="I45" s="1298"/>
      <c r="J45" s="1298"/>
      <c r="K45" s="1298"/>
      <c r="L45" s="1298"/>
      <c r="M45" s="1298"/>
      <c r="N45" s="1368" t="s">
        <v>358</v>
      </c>
      <c r="O45" s="1271"/>
      <c r="P45" s="1271"/>
      <c r="Q45" s="1271"/>
      <c r="R45" s="1271"/>
      <c r="S45" s="1271"/>
      <c r="T45" s="1271"/>
      <c r="U45" s="1271"/>
      <c r="V45" s="1271"/>
      <c r="W45" s="1271"/>
      <c r="X45" s="1271"/>
      <c r="Y45" s="1271"/>
      <c r="Z45" s="1271"/>
      <c r="AA45" s="1271"/>
      <c r="AB45" s="1271"/>
      <c r="AC45" s="1271"/>
      <c r="AD45" s="1271"/>
      <c r="AE45" s="1271"/>
      <c r="AF45" s="1271"/>
      <c r="AG45" s="1271"/>
      <c r="AH45" s="1271"/>
      <c r="AI45" s="1271"/>
      <c r="AJ45" s="1271"/>
      <c r="AK45" s="1271"/>
      <c r="AL45" s="1271"/>
      <c r="AM45" s="1271"/>
      <c r="AN45" s="1271"/>
      <c r="AO45" s="1271"/>
      <c r="AP45" s="1271"/>
      <c r="AQ45" s="1271"/>
      <c r="AR45" s="1271"/>
      <c r="AS45" s="1271"/>
      <c r="AT45" s="1270" t="s">
        <v>359</v>
      </c>
      <c r="AU45" s="1271"/>
      <c r="AV45" s="1271"/>
      <c r="AW45" s="1271"/>
      <c r="AX45" s="1271"/>
      <c r="AY45" s="1271"/>
      <c r="AZ45" s="1271"/>
      <c r="BA45" s="1271"/>
      <c r="BB45" s="1271"/>
      <c r="BC45" s="1271"/>
      <c r="BD45" s="1271"/>
      <c r="BE45" s="1271"/>
      <c r="BF45" s="1271"/>
      <c r="BG45" s="1271"/>
      <c r="BH45" s="1271"/>
      <c r="BI45" s="1272"/>
    </row>
    <row r="46" spans="2:61" s="239" customFormat="1" ht="12" customHeight="1">
      <c r="B46" s="1299" t="s">
        <v>360</v>
      </c>
      <c r="C46" s="1300"/>
      <c r="D46" s="1300"/>
      <c r="E46" s="1300"/>
      <c r="F46" s="1300"/>
      <c r="G46" s="1300"/>
      <c r="H46" s="1303" t="s">
        <v>361</v>
      </c>
      <c r="I46" s="1304"/>
      <c r="J46" s="1304"/>
      <c r="K46" s="1304"/>
      <c r="L46" s="1304"/>
      <c r="M46" s="1305"/>
      <c r="N46" s="1283" t="s">
        <v>559</v>
      </c>
      <c r="O46" s="1240"/>
      <c r="P46" s="1240"/>
      <c r="Q46" s="1240"/>
      <c r="R46" s="1240"/>
      <c r="S46" s="1240"/>
      <c r="T46" s="1240"/>
      <c r="U46" s="1240"/>
      <c r="V46" s="1240"/>
      <c r="W46" s="1240"/>
      <c r="X46" s="1240"/>
      <c r="Y46" s="1240"/>
      <c r="Z46" s="1240"/>
      <c r="AA46" s="1240"/>
      <c r="AB46" s="1240"/>
      <c r="AC46" s="1240"/>
      <c r="AD46" s="1240"/>
      <c r="AE46" s="1240"/>
      <c r="AF46" s="1240"/>
      <c r="AG46" s="1240"/>
      <c r="AH46" s="1240"/>
      <c r="AI46" s="1240"/>
      <c r="AJ46" s="1240"/>
      <c r="AK46" s="1240"/>
      <c r="AL46" s="1240"/>
      <c r="AM46" s="1240"/>
      <c r="AN46" s="1240"/>
      <c r="AO46" s="1240"/>
      <c r="AP46" s="1240"/>
      <c r="AQ46" s="1240"/>
      <c r="AR46" s="1240"/>
      <c r="AS46" s="1284"/>
      <c r="AT46" s="1238" t="s">
        <v>232</v>
      </c>
      <c r="AU46" s="1239"/>
      <c r="AV46" s="1239"/>
      <c r="AW46" s="558" t="s">
        <v>19</v>
      </c>
      <c r="AX46" s="253" t="s">
        <v>223</v>
      </c>
      <c r="AY46" s="277" t="s">
        <v>112</v>
      </c>
      <c r="AZ46" s="558" t="s">
        <v>19</v>
      </c>
      <c r="BA46" s="253" t="s">
        <v>131</v>
      </c>
      <c r="BB46" s="253" t="s">
        <v>367</v>
      </c>
      <c r="BC46" s="558" t="s">
        <v>19</v>
      </c>
      <c r="BD46" s="253" t="s">
        <v>132</v>
      </c>
      <c r="BE46" s="253" t="s">
        <v>363</v>
      </c>
      <c r="BF46" s="558" t="s">
        <v>19</v>
      </c>
      <c r="BG46" s="1240" t="s">
        <v>224</v>
      </c>
      <c r="BH46" s="1240"/>
      <c r="BI46" s="304"/>
    </row>
    <row r="47" spans="2:61" s="239" customFormat="1" ht="12" customHeight="1">
      <c r="B47" s="1299"/>
      <c r="C47" s="1300"/>
      <c r="D47" s="1300"/>
      <c r="E47" s="1300"/>
      <c r="F47" s="1300"/>
      <c r="G47" s="1300"/>
      <c r="H47" s="1306"/>
      <c r="I47" s="1307"/>
      <c r="J47" s="1307"/>
      <c r="K47" s="1307"/>
      <c r="L47" s="1307"/>
      <c r="M47" s="1308"/>
      <c r="N47" s="1343" t="s">
        <v>921</v>
      </c>
      <c r="O47" s="1344"/>
      <c r="P47" s="1344"/>
      <c r="Q47" s="1344"/>
      <c r="R47" s="1344"/>
      <c r="S47" s="1344"/>
      <c r="T47" s="1344"/>
      <c r="U47" s="1344"/>
      <c r="V47" s="1344"/>
      <c r="W47" s="1344"/>
      <c r="X47" s="1344"/>
      <c r="Y47" s="1344"/>
      <c r="Z47" s="1344"/>
      <c r="AA47" s="1344"/>
      <c r="AB47" s="1344"/>
      <c r="AC47" s="1344"/>
      <c r="AD47" s="1344"/>
      <c r="AE47" s="1344"/>
      <c r="AF47" s="1344"/>
      <c r="AG47" s="1344"/>
      <c r="AH47" s="1344"/>
      <c r="AI47" s="1344"/>
      <c r="AJ47" s="1344"/>
      <c r="AK47" s="1344"/>
      <c r="AL47" s="1344"/>
      <c r="AM47" s="1344"/>
      <c r="AN47" s="1344"/>
      <c r="AO47" s="1344"/>
      <c r="AP47" s="1344"/>
      <c r="AQ47" s="1344"/>
      <c r="AR47" s="1344"/>
      <c r="AS47" s="1344"/>
      <c r="AT47" s="1286" t="s">
        <v>232</v>
      </c>
      <c r="AU47" s="1287"/>
      <c r="AV47" s="1287"/>
      <c r="AW47" s="515" t="s">
        <v>19</v>
      </c>
      <c r="AX47" s="261" t="s">
        <v>223</v>
      </c>
      <c r="AY47" s="284" t="s">
        <v>112</v>
      </c>
      <c r="AZ47" s="515" t="s">
        <v>19</v>
      </c>
      <c r="BA47" s="261" t="s">
        <v>131</v>
      </c>
      <c r="BB47" s="261" t="s">
        <v>367</v>
      </c>
      <c r="BC47" s="515" t="s">
        <v>19</v>
      </c>
      <c r="BD47" s="261" t="s">
        <v>132</v>
      </c>
      <c r="BE47" s="261" t="s">
        <v>363</v>
      </c>
      <c r="BF47" s="515" t="s">
        <v>19</v>
      </c>
      <c r="BG47" s="1285" t="s">
        <v>224</v>
      </c>
      <c r="BH47" s="1285"/>
      <c r="BI47" s="305"/>
    </row>
    <row r="48" spans="2:61" s="239" customFormat="1" ht="12" customHeight="1">
      <c r="B48" s="1299"/>
      <c r="C48" s="1300"/>
      <c r="D48" s="1300"/>
      <c r="E48" s="1300"/>
      <c r="F48" s="1300"/>
      <c r="G48" s="1300"/>
      <c r="H48" s="1309"/>
      <c r="I48" s="1310"/>
      <c r="J48" s="1310"/>
      <c r="K48" s="1310"/>
      <c r="L48" s="1310"/>
      <c r="M48" s="1311"/>
      <c r="N48" s="1364" t="s">
        <v>387</v>
      </c>
      <c r="O48" s="1365"/>
      <c r="P48" s="1365"/>
      <c r="Q48" s="1365"/>
      <c r="R48" s="1365"/>
      <c r="S48" s="1365"/>
      <c r="T48" s="1365"/>
      <c r="U48" s="1365"/>
      <c r="V48" s="1365"/>
      <c r="W48" s="1365"/>
      <c r="X48" s="1365"/>
      <c r="Y48" s="1365"/>
      <c r="Z48" s="1365"/>
      <c r="AA48" s="1365"/>
      <c r="AB48" s="1365"/>
      <c r="AC48" s="1365"/>
      <c r="AD48" s="1365"/>
      <c r="AE48" s="1365"/>
      <c r="AF48" s="1365"/>
      <c r="AG48" s="1365"/>
      <c r="AH48" s="1365"/>
      <c r="AI48" s="1365"/>
      <c r="AJ48" s="1365"/>
      <c r="AK48" s="1365"/>
      <c r="AL48" s="1365"/>
      <c r="AM48" s="1365"/>
      <c r="AN48" s="1365"/>
      <c r="AO48" s="1365"/>
      <c r="AP48" s="1365"/>
      <c r="AQ48" s="1365"/>
      <c r="AR48" s="1365"/>
      <c r="AS48" s="1365"/>
      <c r="AT48" s="1256" t="s">
        <v>232</v>
      </c>
      <c r="AU48" s="1257"/>
      <c r="AV48" s="1257"/>
      <c r="AW48" s="559" t="s">
        <v>19</v>
      </c>
      <c r="AX48" s="256" t="s">
        <v>223</v>
      </c>
      <c r="AY48" s="278" t="s">
        <v>112</v>
      </c>
      <c r="AZ48" s="559" t="s">
        <v>19</v>
      </c>
      <c r="BA48" s="256" t="s">
        <v>131</v>
      </c>
      <c r="BB48" s="256" t="s">
        <v>367</v>
      </c>
      <c r="BC48" s="559" t="s">
        <v>19</v>
      </c>
      <c r="BD48" s="256" t="s">
        <v>132</v>
      </c>
      <c r="BE48" s="256" t="s">
        <v>363</v>
      </c>
      <c r="BF48" s="559" t="s">
        <v>19</v>
      </c>
      <c r="BG48" s="1258" t="s">
        <v>224</v>
      </c>
      <c r="BH48" s="1258"/>
      <c r="BI48" s="306"/>
    </row>
    <row r="49" spans="2:61" s="239" customFormat="1" ht="12" customHeight="1">
      <c r="B49" s="1299"/>
      <c r="C49" s="1300"/>
      <c r="D49" s="1300"/>
      <c r="E49" s="1300"/>
      <c r="F49" s="1300"/>
      <c r="G49" s="1300"/>
      <c r="H49" s="1312" t="s">
        <v>364</v>
      </c>
      <c r="I49" s="1313"/>
      <c r="J49" s="1313"/>
      <c r="K49" s="1313"/>
      <c r="L49" s="1313"/>
      <c r="M49" s="1308"/>
      <c r="N49" s="1275" t="s">
        <v>388</v>
      </c>
      <c r="O49" s="1181"/>
      <c r="P49" s="1181"/>
      <c r="Q49" s="1181"/>
      <c r="R49" s="1181"/>
      <c r="S49" s="1181"/>
      <c r="T49" s="1181"/>
      <c r="U49" s="1181"/>
      <c r="V49" s="1181"/>
      <c r="W49" s="1181"/>
      <c r="X49" s="1181"/>
      <c r="Y49" s="1181"/>
      <c r="Z49" s="1181"/>
      <c r="AA49" s="1181"/>
      <c r="AB49" s="1181"/>
      <c r="AC49" s="1181"/>
      <c r="AD49" s="1181"/>
      <c r="AE49" s="1181"/>
      <c r="AF49" s="1181"/>
      <c r="AG49" s="1181"/>
      <c r="AH49" s="1181"/>
      <c r="AI49" s="1181"/>
      <c r="AJ49" s="1181"/>
      <c r="AK49" s="1181"/>
      <c r="AL49" s="1181"/>
      <c r="AM49" s="1181"/>
      <c r="AN49" s="1181"/>
      <c r="AO49" s="1181"/>
      <c r="AP49" s="1181"/>
      <c r="AQ49" s="1181"/>
      <c r="AR49" s="1181"/>
      <c r="AS49" s="1276"/>
      <c r="AT49" s="1200" t="s">
        <v>300</v>
      </c>
      <c r="AU49" s="1201"/>
      <c r="AV49" s="1201"/>
      <c r="AW49" s="560" t="s">
        <v>19</v>
      </c>
      <c r="AX49" s="260" t="s">
        <v>223</v>
      </c>
      <c r="AY49" s="285" t="s">
        <v>112</v>
      </c>
      <c r="AZ49" s="560" t="s">
        <v>19</v>
      </c>
      <c r="BA49" s="260" t="s">
        <v>131</v>
      </c>
      <c r="BB49" s="260" t="s">
        <v>367</v>
      </c>
      <c r="BC49" s="560" t="s">
        <v>19</v>
      </c>
      <c r="BD49" s="260" t="s">
        <v>132</v>
      </c>
      <c r="BE49" s="260" t="s">
        <v>363</v>
      </c>
      <c r="BF49" s="560" t="s">
        <v>19</v>
      </c>
      <c r="BG49" s="1181" t="s">
        <v>224</v>
      </c>
      <c r="BH49" s="1181"/>
      <c r="BI49" s="307"/>
    </row>
    <row r="50" spans="2:61" s="239" customFormat="1" ht="12" customHeight="1">
      <c r="B50" s="1299"/>
      <c r="C50" s="1300"/>
      <c r="D50" s="1300"/>
      <c r="E50" s="1300"/>
      <c r="F50" s="1300"/>
      <c r="G50" s="1300"/>
      <c r="H50" s="1306"/>
      <c r="I50" s="1313"/>
      <c r="J50" s="1313"/>
      <c r="K50" s="1313"/>
      <c r="L50" s="1313"/>
      <c r="M50" s="1308"/>
      <c r="N50" s="1343" t="s">
        <v>863</v>
      </c>
      <c r="O50" s="1344"/>
      <c r="P50" s="1344"/>
      <c r="Q50" s="1344"/>
      <c r="R50" s="1344"/>
      <c r="S50" s="1344"/>
      <c r="T50" s="1344"/>
      <c r="U50" s="1344"/>
      <c r="V50" s="1344"/>
      <c r="W50" s="1344"/>
      <c r="X50" s="1344"/>
      <c r="Y50" s="1344"/>
      <c r="Z50" s="1344"/>
      <c r="AA50" s="1344"/>
      <c r="AB50" s="1344"/>
      <c r="AC50" s="1344"/>
      <c r="AD50" s="1344"/>
      <c r="AE50" s="1344"/>
      <c r="AF50" s="1344"/>
      <c r="AG50" s="1344"/>
      <c r="AH50" s="1344"/>
      <c r="AI50" s="1344"/>
      <c r="AJ50" s="1344"/>
      <c r="AK50" s="1344"/>
      <c r="AL50" s="1344"/>
      <c r="AM50" s="1344"/>
      <c r="AN50" s="1344"/>
      <c r="AO50" s="1344"/>
      <c r="AP50" s="1344"/>
      <c r="AQ50" s="1344"/>
      <c r="AR50" s="1344"/>
      <c r="AS50" s="1345"/>
      <c r="AT50" s="1286" t="s">
        <v>232</v>
      </c>
      <c r="AU50" s="1287"/>
      <c r="AV50" s="1287"/>
      <c r="AW50" s="515" t="s">
        <v>19</v>
      </c>
      <c r="AX50" s="261" t="s">
        <v>223</v>
      </c>
      <c r="AY50" s="284" t="s">
        <v>112</v>
      </c>
      <c r="AZ50" s="515" t="s">
        <v>19</v>
      </c>
      <c r="BA50" s="261" t="s">
        <v>131</v>
      </c>
      <c r="BB50" s="261" t="s">
        <v>367</v>
      </c>
      <c r="BC50" s="515" t="s">
        <v>19</v>
      </c>
      <c r="BD50" s="261" t="s">
        <v>132</v>
      </c>
      <c r="BE50" s="261" t="s">
        <v>363</v>
      </c>
      <c r="BF50" s="515" t="s">
        <v>19</v>
      </c>
      <c r="BG50" s="1285" t="s">
        <v>224</v>
      </c>
      <c r="BH50" s="1285"/>
      <c r="BI50" s="305"/>
    </row>
    <row r="51" spans="2:61" s="239" customFormat="1" ht="12" customHeight="1">
      <c r="B51" s="1299"/>
      <c r="C51" s="1300"/>
      <c r="D51" s="1300"/>
      <c r="E51" s="1300"/>
      <c r="F51" s="1300"/>
      <c r="G51" s="1300"/>
      <c r="H51" s="1306"/>
      <c r="I51" s="1313"/>
      <c r="J51" s="1313"/>
      <c r="K51" s="1313"/>
      <c r="L51" s="1313"/>
      <c r="M51" s="1308"/>
      <c r="N51" s="1294" t="s">
        <v>922</v>
      </c>
      <c r="O51" s="1353"/>
      <c r="P51" s="1353"/>
      <c r="Q51" s="1353"/>
      <c r="R51" s="1353"/>
      <c r="S51" s="1353"/>
      <c r="T51" s="1353"/>
      <c r="U51" s="1353"/>
      <c r="V51" s="1353"/>
      <c r="W51" s="1353"/>
      <c r="X51" s="1353"/>
      <c r="Y51" s="1353"/>
      <c r="Z51" s="1353"/>
      <c r="AA51" s="1353"/>
      <c r="AB51" s="1353"/>
      <c r="AC51" s="1353"/>
      <c r="AD51" s="1353"/>
      <c r="AE51" s="1353"/>
      <c r="AF51" s="1353"/>
      <c r="AG51" s="1353"/>
      <c r="AH51" s="1353"/>
      <c r="AI51" s="1353"/>
      <c r="AJ51" s="1353"/>
      <c r="AK51" s="1353"/>
      <c r="AL51" s="1353"/>
      <c r="AM51" s="1353"/>
      <c r="AN51" s="1353"/>
      <c r="AO51" s="1353"/>
      <c r="AP51" s="1353"/>
      <c r="AQ51" s="1353"/>
      <c r="AR51" s="1353"/>
      <c r="AS51" s="1354"/>
      <c r="AT51" s="1188" t="s">
        <v>232</v>
      </c>
      <c r="AU51" s="1189"/>
      <c r="AV51" s="1189"/>
      <c r="AW51" s="1169" t="s">
        <v>19</v>
      </c>
      <c r="AX51" s="1173" t="s">
        <v>223</v>
      </c>
      <c r="AY51" s="1189" t="s">
        <v>112</v>
      </c>
      <c r="AZ51" s="1169" t="s">
        <v>19</v>
      </c>
      <c r="BA51" s="1173" t="s">
        <v>131</v>
      </c>
      <c r="BB51" s="1173" t="s">
        <v>367</v>
      </c>
      <c r="BC51" s="1169" t="s">
        <v>19</v>
      </c>
      <c r="BD51" s="1173" t="s">
        <v>132</v>
      </c>
      <c r="BE51" s="1173" t="s">
        <v>363</v>
      </c>
      <c r="BF51" s="1169" t="s">
        <v>19</v>
      </c>
      <c r="BG51" s="1173" t="s">
        <v>224</v>
      </c>
      <c r="BH51" s="1173"/>
      <c r="BI51" s="308"/>
    </row>
    <row r="52" spans="2:61" s="239" customFormat="1" ht="12" customHeight="1">
      <c r="B52" s="1299"/>
      <c r="C52" s="1300"/>
      <c r="D52" s="1300"/>
      <c r="E52" s="1300"/>
      <c r="F52" s="1300"/>
      <c r="G52" s="1300"/>
      <c r="H52" s="1306"/>
      <c r="I52" s="1313"/>
      <c r="J52" s="1313"/>
      <c r="K52" s="1313"/>
      <c r="L52" s="1313"/>
      <c r="M52" s="1308"/>
      <c r="N52" s="1334"/>
      <c r="O52" s="1355"/>
      <c r="P52" s="1355"/>
      <c r="Q52" s="1355"/>
      <c r="R52" s="1355"/>
      <c r="S52" s="1355"/>
      <c r="T52" s="1355"/>
      <c r="U52" s="1355"/>
      <c r="V52" s="1355"/>
      <c r="W52" s="1355"/>
      <c r="X52" s="1355"/>
      <c r="Y52" s="1355"/>
      <c r="Z52" s="1355"/>
      <c r="AA52" s="1355"/>
      <c r="AB52" s="1355"/>
      <c r="AC52" s="1355"/>
      <c r="AD52" s="1355"/>
      <c r="AE52" s="1355"/>
      <c r="AF52" s="1355"/>
      <c r="AG52" s="1355"/>
      <c r="AH52" s="1355"/>
      <c r="AI52" s="1355"/>
      <c r="AJ52" s="1355"/>
      <c r="AK52" s="1355"/>
      <c r="AL52" s="1355"/>
      <c r="AM52" s="1355"/>
      <c r="AN52" s="1355"/>
      <c r="AO52" s="1355"/>
      <c r="AP52" s="1355"/>
      <c r="AQ52" s="1355"/>
      <c r="AR52" s="1355"/>
      <c r="AS52" s="1356"/>
      <c r="AT52" s="1190"/>
      <c r="AU52" s="1191"/>
      <c r="AV52" s="1191"/>
      <c r="AW52" s="1170"/>
      <c r="AX52" s="1174"/>
      <c r="AY52" s="1191"/>
      <c r="AZ52" s="1170"/>
      <c r="BA52" s="1174"/>
      <c r="BB52" s="1174"/>
      <c r="BC52" s="1170"/>
      <c r="BD52" s="1174"/>
      <c r="BE52" s="1174"/>
      <c r="BF52" s="1170"/>
      <c r="BG52" s="1174"/>
      <c r="BH52" s="1174"/>
      <c r="BI52" s="308"/>
    </row>
    <row r="53" spans="2:61" s="239" customFormat="1" ht="12" customHeight="1">
      <c r="B53" s="1299"/>
      <c r="C53" s="1300"/>
      <c r="D53" s="1300"/>
      <c r="E53" s="1300"/>
      <c r="F53" s="1300"/>
      <c r="G53" s="1300"/>
      <c r="H53" s="1306"/>
      <c r="I53" s="1313"/>
      <c r="J53" s="1313"/>
      <c r="K53" s="1313"/>
      <c r="L53" s="1313"/>
      <c r="M53" s="1308"/>
      <c r="N53" s="1357"/>
      <c r="O53" s="1358"/>
      <c r="P53" s="1358"/>
      <c r="Q53" s="1358"/>
      <c r="R53" s="1358"/>
      <c r="S53" s="1358"/>
      <c r="T53" s="1358"/>
      <c r="U53" s="1358"/>
      <c r="V53" s="1358"/>
      <c r="W53" s="1358"/>
      <c r="X53" s="1358"/>
      <c r="Y53" s="1358"/>
      <c r="Z53" s="1358"/>
      <c r="AA53" s="1358"/>
      <c r="AB53" s="1358"/>
      <c r="AC53" s="1358"/>
      <c r="AD53" s="1358"/>
      <c r="AE53" s="1358"/>
      <c r="AF53" s="1358"/>
      <c r="AG53" s="1358"/>
      <c r="AH53" s="1358"/>
      <c r="AI53" s="1358"/>
      <c r="AJ53" s="1358"/>
      <c r="AK53" s="1358"/>
      <c r="AL53" s="1358"/>
      <c r="AM53" s="1358"/>
      <c r="AN53" s="1358"/>
      <c r="AO53" s="1358"/>
      <c r="AP53" s="1358"/>
      <c r="AQ53" s="1358"/>
      <c r="AR53" s="1358"/>
      <c r="AS53" s="1359"/>
      <c r="AT53" s="1200"/>
      <c r="AU53" s="1201"/>
      <c r="AV53" s="1201"/>
      <c r="AW53" s="1192"/>
      <c r="AX53" s="1181"/>
      <c r="AY53" s="1201"/>
      <c r="AZ53" s="1192"/>
      <c r="BA53" s="1181"/>
      <c r="BB53" s="1181"/>
      <c r="BC53" s="1192"/>
      <c r="BD53" s="1181"/>
      <c r="BE53" s="1181"/>
      <c r="BF53" s="1192"/>
      <c r="BG53" s="1181"/>
      <c r="BH53" s="1181"/>
      <c r="BI53" s="308"/>
    </row>
    <row r="54" spans="2:61" s="239" customFormat="1" ht="12" customHeight="1">
      <c r="B54" s="1299"/>
      <c r="C54" s="1300"/>
      <c r="D54" s="1300"/>
      <c r="E54" s="1300"/>
      <c r="F54" s="1300"/>
      <c r="G54" s="1300"/>
      <c r="H54" s="1306"/>
      <c r="I54" s="1313"/>
      <c r="J54" s="1313"/>
      <c r="K54" s="1313"/>
      <c r="L54" s="1313"/>
      <c r="M54" s="1308"/>
      <c r="N54" s="1292" t="s">
        <v>389</v>
      </c>
      <c r="O54" s="1285"/>
      <c r="P54" s="1285"/>
      <c r="Q54" s="1285"/>
      <c r="R54" s="1285"/>
      <c r="S54" s="1285"/>
      <c r="T54" s="1285"/>
      <c r="U54" s="1285"/>
      <c r="V54" s="1285"/>
      <c r="W54" s="1285"/>
      <c r="X54" s="1285"/>
      <c r="Y54" s="1285"/>
      <c r="Z54" s="1285"/>
      <c r="AA54" s="1285"/>
      <c r="AB54" s="1285"/>
      <c r="AC54" s="1285"/>
      <c r="AD54" s="1285"/>
      <c r="AE54" s="1285"/>
      <c r="AF54" s="1285"/>
      <c r="AG54" s="1285"/>
      <c r="AH54" s="1285"/>
      <c r="AI54" s="1285"/>
      <c r="AJ54" s="1285"/>
      <c r="AK54" s="1285"/>
      <c r="AL54" s="1285"/>
      <c r="AM54" s="1285"/>
      <c r="AN54" s="1285"/>
      <c r="AO54" s="1285"/>
      <c r="AP54" s="1285"/>
      <c r="AQ54" s="1285"/>
      <c r="AR54" s="1285"/>
      <c r="AS54" s="1293"/>
      <c r="AT54" s="1286" t="s">
        <v>390</v>
      </c>
      <c r="AU54" s="1287"/>
      <c r="AV54" s="1287"/>
      <c r="AW54" s="515" t="s">
        <v>19</v>
      </c>
      <c r="AX54" s="261" t="s">
        <v>223</v>
      </c>
      <c r="AY54" s="284" t="s">
        <v>112</v>
      </c>
      <c r="AZ54" s="515" t="s">
        <v>19</v>
      </c>
      <c r="BA54" s="261" t="s">
        <v>131</v>
      </c>
      <c r="BB54" s="261" t="s">
        <v>367</v>
      </c>
      <c r="BC54" s="515" t="s">
        <v>19</v>
      </c>
      <c r="BD54" s="261" t="s">
        <v>132</v>
      </c>
      <c r="BE54" s="261" t="s">
        <v>363</v>
      </c>
      <c r="BF54" s="515" t="s">
        <v>19</v>
      </c>
      <c r="BG54" s="1285" t="s">
        <v>224</v>
      </c>
      <c r="BH54" s="1285"/>
      <c r="BI54" s="305"/>
    </row>
    <row r="55" spans="2:61" s="239" customFormat="1" ht="12" customHeight="1">
      <c r="B55" s="1299"/>
      <c r="C55" s="1300"/>
      <c r="D55" s="1300"/>
      <c r="E55" s="1300"/>
      <c r="F55" s="1300"/>
      <c r="G55" s="1300"/>
      <c r="H55" s="1309"/>
      <c r="I55" s="1310"/>
      <c r="J55" s="1310"/>
      <c r="K55" s="1310"/>
      <c r="L55" s="1310"/>
      <c r="M55" s="1311"/>
      <c r="N55" s="1273" t="s">
        <v>391</v>
      </c>
      <c r="O55" s="1173"/>
      <c r="P55" s="1173"/>
      <c r="Q55" s="1173"/>
      <c r="R55" s="1173"/>
      <c r="S55" s="1173"/>
      <c r="T55" s="1173"/>
      <c r="U55" s="1173"/>
      <c r="V55" s="1173"/>
      <c r="W55" s="1173"/>
      <c r="X55" s="1173"/>
      <c r="Y55" s="1173"/>
      <c r="Z55" s="1173"/>
      <c r="AA55" s="1173"/>
      <c r="AB55" s="1173"/>
      <c r="AC55" s="1173"/>
      <c r="AD55" s="1173"/>
      <c r="AE55" s="1173"/>
      <c r="AF55" s="1173"/>
      <c r="AG55" s="1173"/>
      <c r="AH55" s="1173"/>
      <c r="AI55" s="1173"/>
      <c r="AJ55" s="1173"/>
      <c r="AK55" s="1173"/>
      <c r="AL55" s="1173"/>
      <c r="AM55" s="1173"/>
      <c r="AN55" s="1173"/>
      <c r="AO55" s="1173"/>
      <c r="AP55" s="1173"/>
      <c r="AQ55" s="1173"/>
      <c r="AR55" s="1173"/>
      <c r="AS55" s="1274"/>
      <c r="AT55" s="1188" t="s">
        <v>365</v>
      </c>
      <c r="AU55" s="1189"/>
      <c r="AV55" s="1189"/>
      <c r="AW55" s="289"/>
      <c r="AX55" s="254"/>
      <c r="AY55" s="290"/>
      <c r="AZ55" s="564" t="s">
        <v>19</v>
      </c>
      <c r="BA55" s="254" t="s">
        <v>131</v>
      </c>
      <c r="BB55" s="254" t="s">
        <v>367</v>
      </c>
      <c r="BC55" s="289"/>
      <c r="BD55" s="254"/>
      <c r="BE55" s="254"/>
      <c r="BF55" s="564" t="s">
        <v>19</v>
      </c>
      <c r="BG55" s="1173" t="s">
        <v>132</v>
      </c>
      <c r="BH55" s="1173"/>
      <c r="BI55" s="309"/>
    </row>
    <row r="56" spans="2:61" s="239" customFormat="1" ht="12" customHeight="1">
      <c r="B56" s="1299"/>
      <c r="C56" s="1300"/>
      <c r="D56" s="1300"/>
      <c r="E56" s="1300"/>
      <c r="F56" s="1300"/>
      <c r="G56" s="1300"/>
      <c r="H56" s="1335" t="s">
        <v>392</v>
      </c>
      <c r="I56" s="1154"/>
      <c r="J56" s="1154"/>
      <c r="K56" s="1154"/>
      <c r="L56" s="1154"/>
      <c r="M56" s="1336"/>
      <c r="N56" s="568" t="s">
        <v>393</v>
      </c>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569"/>
      <c r="AT56" s="1238" t="s">
        <v>232</v>
      </c>
      <c r="AU56" s="1239"/>
      <c r="AV56" s="1239"/>
      <c r="AW56" s="570" t="s">
        <v>19</v>
      </c>
      <c r="AX56" s="253" t="s">
        <v>223</v>
      </c>
      <c r="AY56" s="253" t="s">
        <v>112</v>
      </c>
      <c r="AZ56" s="570" t="s">
        <v>19</v>
      </c>
      <c r="BA56" s="253" t="s">
        <v>131</v>
      </c>
      <c r="BB56" s="253" t="s">
        <v>367</v>
      </c>
      <c r="BC56" s="570" t="s">
        <v>19</v>
      </c>
      <c r="BD56" s="253" t="s">
        <v>132</v>
      </c>
      <c r="BE56" s="253" t="s">
        <v>363</v>
      </c>
      <c r="BF56" s="570" t="s">
        <v>19</v>
      </c>
      <c r="BG56" s="253" t="s">
        <v>224</v>
      </c>
      <c r="BH56" s="253"/>
      <c r="BI56" s="304"/>
    </row>
    <row r="57" spans="2:61" s="239" customFormat="1" ht="12" customHeight="1">
      <c r="B57" s="1299"/>
      <c r="C57" s="1300"/>
      <c r="D57" s="1300"/>
      <c r="E57" s="1300"/>
      <c r="F57" s="1300"/>
      <c r="G57" s="1300"/>
      <c r="H57" s="1337"/>
      <c r="I57" s="1338"/>
      <c r="J57" s="1338"/>
      <c r="K57" s="1338"/>
      <c r="L57" s="1338"/>
      <c r="M57" s="1339"/>
      <c r="N57" s="1294" t="s">
        <v>931</v>
      </c>
      <c r="O57" s="1173"/>
      <c r="P57" s="1173"/>
      <c r="Q57" s="1173"/>
      <c r="R57" s="1173"/>
      <c r="S57" s="1173"/>
      <c r="T57" s="1173"/>
      <c r="U57" s="1173"/>
      <c r="V57" s="1173"/>
      <c r="W57" s="1173"/>
      <c r="X57" s="1173"/>
      <c r="Y57" s="1173"/>
      <c r="Z57" s="1173"/>
      <c r="AA57" s="1173"/>
      <c r="AB57" s="1173"/>
      <c r="AC57" s="1173"/>
      <c r="AD57" s="1173"/>
      <c r="AE57" s="1173"/>
      <c r="AF57" s="1173"/>
      <c r="AG57" s="1173"/>
      <c r="AH57" s="1173"/>
      <c r="AI57" s="1173"/>
      <c r="AJ57" s="1173"/>
      <c r="AK57" s="1173"/>
      <c r="AL57" s="1173"/>
      <c r="AM57" s="1173"/>
      <c r="AN57" s="1173"/>
      <c r="AO57" s="1173"/>
      <c r="AP57" s="1173"/>
      <c r="AQ57" s="1173"/>
      <c r="AR57" s="1173"/>
      <c r="AS57" s="1274"/>
      <c r="AT57" s="1351" t="s">
        <v>932</v>
      </c>
      <c r="AU57" s="1173"/>
      <c r="AV57" s="1173"/>
      <c r="AW57" s="1170" t="s">
        <v>19</v>
      </c>
      <c r="AX57" s="1172" t="s">
        <v>223</v>
      </c>
      <c r="AY57" s="1191" t="s">
        <v>112</v>
      </c>
      <c r="AZ57" s="1170" t="s">
        <v>19</v>
      </c>
      <c r="BA57" s="1174" t="s">
        <v>131</v>
      </c>
      <c r="BB57" s="1174" t="s">
        <v>367</v>
      </c>
      <c r="BC57" s="1170" t="s">
        <v>19</v>
      </c>
      <c r="BD57" s="1174" t="s">
        <v>132</v>
      </c>
      <c r="BE57" s="1174" t="s">
        <v>363</v>
      </c>
      <c r="BF57" s="1170" t="s">
        <v>19</v>
      </c>
      <c r="BG57" s="1174" t="s">
        <v>224</v>
      </c>
      <c r="BH57" s="1174"/>
      <c r="BI57" s="308"/>
    </row>
    <row r="58" spans="2:61" s="239" customFormat="1" ht="12" customHeight="1">
      <c r="B58" s="1299"/>
      <c r="C58" s="1300"/>
      <c r="D58" s="1300"/>
      <c r="E58" s="1300"/>
      <c r="F58" s="1300"/>
      <c r="G58" s="1300"/>
      <c r="H58" s="1340"/>
      <c r="I58" s="1341"/>
      <c r="J58" s="1341"/>
      <c r="K58" s="1341"/>
      <c r="L58" s="1341"/>
      <c r="M58" s="1342"/>
      <c r="N58" s="1295"/>
      <c r="O58" s="1144"/>
      <c r="P58" s="1144"/>
      <c r="Q58" s="1144"/>
      <c r="R58" s="1144"/>
      <c r="S58" s="1144"/>
      <c r="T58" s="1144"/>
      <c r="U58" s="1144"/>
      <c r="V58" s="1144"/>
      <c r="W58" s="1144"/>
      <c r="X58" s="1144"/>
      <c r="Y58" s="1144"/>
      <c r="Z58" s="1144"/>
      <c r="AA58" s="1144"/>
      <c r="AB58" s="1144"/>
      <c r="AC58" s="1144"/>
      <c r="AD58" s="1144"/>
      <c r="AE58" s="1144"/>
      <c r="AF58" s="1144"/>
      <c r="AG58" s="1144"/>
      <c r="AH58" s="1144"/>
      <c r="AI58" s="1144"/>
      <c r="AJ58" s="1144"/>
      <c r="AK58" s="1144"/>
      <c r="AL58" s="1144"/>
      <c r="AM58" s="1144"/>
      <c r="AN58" s="1144"/>
      <c r="AO58" s="1144"/>
      <c r="AP58" s="1144"/>
      <c r="AQ58" s="1144"/>
      <c r="AR58" s="1144"/>
      <c r="AS58" s="1296"/>
      <c r="AT58" s="1352"/>
      <c r="AU58" s="1144"/>
      <c r="AV58" s="1144"/>
      <c r="AW58" s="1157"/>
      <c r="AX58" s="1168"/>
      <c r="AY58" s="1167"/>
      <c r="AZ58" s="1157"/>
      <c r="BA58" s="1144"/>
      <c r="BB58" s="1144"/>
      <c r="BC58" s="1157"/>
      <c r="BD58" s="1144"/>
      <c r="BE58" s="1144"/>
      <c r="BF58" s="1157"/>
      <c r="BG58" s="1144"/>
      <c r="BH58" s="1144"/>
      <c r="BI58" s="311"/>
    </row>
    <row r="59" spans="2:61" s="239" customFormat="1" ht="12" customHeight="1">
      <c r="B59" s="1299"/>
      <c r="C59" s="1300"/>
      <c r="D59" s="1300"/>
      <c r="E59" s="1300"/>
      <c r="F59" s="1300"/>
      <c r="G59" s="1300"/>
      <c r="H59" s="1281" t="s">
        <v>369</v>
      </c>
      <c r="I59" s="1281"/>
      <c r="J59" s="1281"/>
      <c r="K59" s="1281"/>
      <c r="L59" s="1281"/>
      <c r="M59" s="1281"/>
      <c r="N59" s="1283" t="s">
        <v>394</v>
      </c>
      <c r="O59" s="1240"/>
      <c r="P59" s="1240"/>
      <c r="Q59" s="1240"/>
      <c r="R59" s="1240"/>
      <c r="S59" s="1240"/>
      <c r="T59" s="1240"/>
      <c r="U59" s="1240"/>
      <c r="V59" s="1240"/>
      <c r="W59" s="1240"/>
      <c r="X59" s="1240"/>
      <c r="Y59" s="1240"/>
      <c r="Z59" s="1240"/>
      <c r="AA59" s="1240"/>
      <c r="AB59" s="1240"/>
      <c r="AC59" s="1240"/>
      <c r="AD59" s="1240"/>
      <c r="AE59" s="1240"/>
      <c r="AF59" s="1240"/>
      <c r="AG59" s="1240"/>
      <c r="AH59" s="1240"/>
      <c r="AI59" s="1240"/>
      <c r="AJ59" s="1240"/>
      <c r="AK59" s="1240"/>
      <c r="AL59" s="1240"/>
      <c r="AM59" s="1240"/>
      <c r="AN59" s="1240"/>
      <c r="AO59" s="1240"/>
      <c r="AP59" s="1240"/>
      <c r="AQ59" s="1240"/>
      <c r="AR59" s="1240"/>
      <c r="AS59" s="1284"/>
      <c r="AT59" s="1238" t="s">
        <v>232</v>
      </c>
      <c r="AU59" s="1239"/>
      <c r="AV59" s="1239"/>
      <c r="AW59" s="558" t="s">
        <v>19</v>
      </c>
      <c r="AX59" s="253" t="s">
        <v>223</v>
      </c>
      <c r="AY59" s="277" t="s">
        <v>112</v>
      </c>
      <c r="AZ59" s="558" t="s">
        <v>19</v>
      </c>
      <c r="BA59" s="253" t="s">
        <v>131</v>
      </c>
      <c r="BB59" s="253" t="s">
        <v>367</v>
      </c>
      <c r="BC59" s="558" t="s">
        <v>19</v>
      </c>
      <c r="BD59" s="253" t="s">
        <v>132</v>
      </c>
      <c r="BE59" s="253" t="s">
        <v>363</v>
      </c>
      <c r="BF59" s="558" t="s">
        <v>19</v>
      </c>
      <c r="BG59" s="1240" t="s">
        <v>224</v>
      </c>
      <c r="BH59" s="1240"/>
      <c r="BI59" s="304"/>
    </row>
    <row r="60" spans="2:61" s="239" customFormat="1" ht="12" customHeight="1">
      <c r="B60" s="1299"/>
      <c r="C60" s="1300"/>
      <c r="D60" s="1300"/>
      <c r="E60" s="1300"/>
      <c r="F60" s="1300"/>
      <c r="G60" s="1300"/>
      <c r="H60" s="1281"/>
      <c r="I60" s="1281"/>
      <c r="J60" s="1281"/>
      <c r="K60" s="1281"/>
      <c r="L60" s="1281"/>
      <c r="M60" s="1281"/>
      <c r="N60" s="1292" t="s">
        <v>395</v>
      </c>
      <c r="O60" s="1285"/>
      <c r="P60" s="1285"/>
      <c r="Q60" s="1285"/>
      <c r="R60" s="1285"/>
      <c r="S60" s="1285"/>
      <c r="T60" s="1285"/>
      <c r="U60" s="1285"/>
      <c r="V60" s="1285"/>
      <c r="W60" s="1285"/>
      <c r="X60" s="1285"/>
      <c r="Y60" s="1285"/>
      <c r="Z60" s="1285"/>
      <c r="AA60" s="1285"/>
      <c r="AB60" s="1285"/>
      <c r="AC60" s="1285"/>
      <c r="AD60" s="1285"/>
      <c r="AE60" s="1285"/>
      <c r="AF60" s="1285"/>
      <c r="AG60" s="1285"/>
      <c r="AH60" s="1285"/>
      <c r="AI60" s="1285"/>
      <c r="AJ60" s="1285"/>
      <c r="AK60" s="1285"/>
      <c r="AL60" s="1285"/>
      <c r="AM60" s="1285"/>
      <c r="AN60" s="1285"/>
      <c r="AO60" s="1285"/>
      <c r="AP60" s="1285"/>
      <c r="AQ60" s="1285"/>
      <c r="AR60" s="1285"/>
      <c r="AS60" s="1293"/>
      <c r="AT60" s="1286" t="s">
        <v>222</v>
      </c>
      <c r="AU60" s="1287"/>
      <c r="AV60" s="1287"/>
      <c r="AW60" s="515" t="s">
        <v>19</v>
      </c>
      <c r="AX60" s="261" t="s">
        <v>223</v>
      </c>
      <c r="AY60" s="284" t="s">
        <v>112</v>
      </c>
      <c r="AZ60" s="515" t="s">
        <v>19</v>
      </c>
      <c r="BA60" s="261" t="s">
        <v>131</v>
      </c>
      <c r="BB60" s="261" t="s">
        <v>367</v>
      </c>
      <c r="BC60" s="515" t="s">
        <v>19</v>
      </c>
      <c r="BD60" s="261" t="s">
        <v>132</v>
      </c>
      <c r="BE60" s="261" t="s">
        <v>363</v>
      </c>
      <c r="BF60" s="515" t="s">
        <v>19</v>
      </c>
      <c r="BG60" s="1285" t="s">
        <v>224</v>
      </c>
      <c r="BH60" s="1285"/>
      <c r="BI60" s="305"/>
    </row>
    <row r="61" spans="2:61" s="239" customFormat="1" ht="12" customHeight="1">
      <c r="B61" s="1299"/>
      <c r="C61" s="1300"/>
      <c r="D61" s="1300"/>
      <c r="E61" s="1300"/>
      <c r="F61" s="1300"/>
      <c r="G61" s="1300"/>
      <c r="H61" s="1281"/>
      <c r="I61" s="1281"/>
      <c r="J61" s="1281"/>
      <c r="K61" s="1281"/>
      <c r="L61" s="1281"/>
      <c r="M61" s="1281"/>
      <c r="N61" s="1288" t="s">
        <v>396</v>
      </c>
      <c r="O61" s="1258"/>
      <c r="P61" s="1258"/>
      <c r="Q61" s="1258"/>
      <c r="R61" s="1258"/>
      <c r="S61" s="1258"/>
      <c r="T61" s="1258"/>
      <c r="U61" s="1258"/>
      <c r="V61" s="1258"/>
      <c r="W61" s="1258"/>
      <c r="X61" s="1258"/>
      <c r="Y61" s="1258"/>
      <c r="Z61" s="1258"/>
      <c r="AA61" s="1258"/>
      <c r="AB61" s="1258"/>
      <c r="AC61" s="1258"/>
      <c r="AD61" s="1258"/>
      <c r="AE61" s="1258"/>
      <c r="AF61" s="1258"/>
      <c r="AG61" s="1258"/>
      <c r="AH61" s="1258"/>
      <c r="AI61" s="1258"/>
      <c r="AJ61" s="1258"/>
      <c r="AK61" s="1258"/>
      <c r="AL61" s="1258"/>
      <c r="AM61" s="1258"/>
      <c r="AN61" s="1258"/>
      <c r="AO61" s="1258"/>
      <c r="AP61" s="1258"/>
      <c r="AQ61" s="1258"/>
      <c r="AR61" s="1258"/>
      <c r="AS61" s="1289"/>
      <c r="AT61" s="1256" t="s">
        <v>300</v>
      </c>
      <c r="AU61" s="1257"/>
      <c r="AV61" s="1257"/>
      <c r="AW61" s="559" t="s">
        <v>19</v>
      </c>
      <c r="AX61" s="256" t="s">
        <v>223</v>
      </c>
      <c r="AY61" s="278" t="s">
        <v>112</v>
      </c>
      <c r="AZ61" s="559" t="s">
        <v>19</v>
      </c>
      <c r="BA61" s="256" t="s">
        <v>131</v>
      </c>
      <c r="BB61" s="256" t="s">
        <v>367</v>
      </c>
      <c r="BC61" s="559" t="s">
        <v>19</v>
      </c>
      <c r="BD61" s="256" t="s">
        <v>132</v>
      </c>
      <c r="BE61" s="256" t="s">
        <v>363</v>
      </c>
      <c r="BF61" s="559" t="s">
        <v>19</v>
      </c>
      <c r="BG61" s="1258" t="s">
        <v>224</v>
      </c>
      <c r="BH61" s="1258"/>
      <c r="BI61" s="306"/>
    </row>
    <row r="62" spans="2:61" s="239" customFormat="1" ht="12" customHeight="1">
      <c r="B62" s="1299"/>
      <c r="C62" s="1300"/>
      <c r="D62" s="1300"/>
      <c r="E62" s="1300"/>
      <c r="F62" s="1300"/>
      <c r="G62" s="1300"/>
      <c r="H62" s="1281" t="s">
        <v>397</v>
      </c>
      <c r="I62" s="1281"/>
      <c r="J62" s="1281"/>
      <c r="K62" s="1281"/>
      <c r="L62" s="1281"/>
      <c r="M62" s="1281"/>
      <c r="N62" s="1283" t="s">
        <v>398</v>
      </c>
      <c r="O62" s="1240"/>
      <c r="P62" s="1240"/>
      <c r="Q62" s="1240"/>
      <c r="R62" s="1240"/>
      <c r="S62" s="1240"/>
      <c r="T62" s="1240"/>
      <c r="U62" s="1240"/>
      <c r="V62" s="1240"/>
      <c r="W62" s="1240"/>
      <c r="X62" s="1240"/>
      <c r="Y62" s="1240"/>
      <c r="Z62" s="1240"/>
      <c r="AA62" s="1240"/>
      <c r="AB62" s="1240"/>
      <c r="AC62" s="1240"/>
      <c r="AD62" s="1240"/>
      <c r="AE62" s="1240"/>
      <c r="AF62" s="1240"/>
      <c r="AG62" s="1240"/>
      <c r="AH62" s="1240"/>
      <c r="AI62" s="1240"/>
      <c r="AJ62" s="1240"/>
      <c r="AK62" s="1240"/>
      <c r="AL62" s="1240"/>
      <c r="AM62" s="1240"/>
      <c r="AN62" s="1240"/>
      <c r="AO62" s="1240"/>
      <c r="AP62" s="1240"/>
      <c r="AQ62" s="1240"/>
      <c r="AR62" s="1240"/>
      <c r="AS62" s="1284"/>
      <c r="AT62" s="1238" t="s">
        <v>222</v>
      </c>
      <c r="AU62" s="1239"/>
      <c r="AV62" s="1239"/>
      <c r="AW62" s="570" t="s">
        <v>19</v>
      </c>
      <c r="AX62" s="253" t="s">
        <v>223</v>
      </c>
      <c r="AY62" s="277" t="s">
        <v>112</v>
      </c>
      <c r="AZ62" s="570" t="s">
        <v>19</v>
      </c>
      <c r="BA62" s="253" t="s">
        <v>131</v>
      </c>
      <c r="BB62" s="253" t="s">
        <v>367</v>
      </c>
      <c r="BC62" s="570" t="s">
        <v>19</v>
      </c>
      <c r="BD62" s="253" t="s">
        <v>132</v>
      </c>
      <c r="BE62" s="253" t="s">
        <v>363</v>
      </c>
      <c r="BF62" s="570" t="s">
        <v>19</v>
      </c>
      <c r="BG62" s="1240" t="s">
        <v>224</v>
      </c>
      <c r="BH62" s="1240"/>
      <c r="BI62" s="304"/>
    </row>
    <row r="63" spans="2:61" s="239" customFormat="1" ht="12" customHeight="1">
      <c r="B63" s="1299"/>
      <c r="C63" s="1300"/>
      <c r="D63" s="1300"/>
      <c r="E63" s="1300"/>
      <c r="F63" s="1300"/>
      <c r="G63" s="1300"/>
      <c r="H63" s="1281"/>
      <c r="I63" s="1281"/>
      <c r="J63" s="1281"/>
      <c r="K63" s="1281"/>
      <c r="L63" s="1281"/>
      <c r="M63" s="1281"/>
      <c r="N63" s="1292" t="s">
        <v>399</v>
      </c>
      <c r="O63" s="1285"/>
      <c r="P63" s="1285"/>
      <c r="Q63" s="1285"/>
      <c r="R63" s="1285"/>
      <c r="S63" s="1285"/>
      <c r="T63" s="1285"/>
      <c r="U63" s="1285"/>
      <c r="V63" s="1285"/>
      <c r="W63" s="1285"/>
      <c r="X63" s="1285"/>
      <c r="Y63" s="1285"/>
      <c r="Z63" s="1285"/>
      <c r="AA63" s="1285"/>
      <c r="AB63" s="1285"/>
      <c r="AC63" s="1285"/>
      <c r="AD63" s="1285"/>
      <c r="AE63" s="1285"/>
      <c r="AF63" s="1285"/>
      <c r="AG63" s="1285"/>
      <c r="AH63" s="1285"/>
      <c r="AI63" s="1285"/>
      <c r="AJ63" s="1285"/>
      <c r="AK63" s="1285"/>
      <c r="AL63" s="1285"/>
      <c r="AM63" s="1285"/>
      <c r="AN63" s="1285"/>
      <c r="AO63" s="1285"/>
      <c r="AP63" s="1285"/>
      <c r="AQ63" s="1285"/>
      <c r="AR63" s="1285"/>
      <c r="AS63" s="1293"/>
      <c r="AT63" s="1286" t="s">
        <v>365</v>
      </c>
      <c r="AU63" s="1287"/>
      <c r="AV63" s="1287"/>
      <c r="AW63" s="515" t="s">
        <v>19</v>
      </c>
      <c r="AX63" s="261" t="s">
        <v>223</v>
      </c>
      <c r="AY63" s="284" t="s">
        <v>112</v>
      </c>
      <c r="AZ63" s="515" t="s">
        <v>19</v>
      </c>
      <c r="BA63" s="261" t="s">
        <v>131</v>
      </c>
      <c r="BB63" s="261" t="s">
        <v>367</v>
      </c>
      <c r="BC63" s="515" t="s">
        <v>19</v>
      </c>
      <c r="BD63" s="261" t="s">
        <v>132</v>
      </c>
      <c r="BE63" s="261" t="s">
        <v>363</v>
      </c>
      <c r="BF63" s="515" t="s">
        <v>19</v>
      </c>
      <c r="BG63" s="1285" t="s">
        <v>224</v>
      </c>
      <c r="BH63" s="1285"/>
      <c r="BI63" s="305"/>
    </row>
    <row r="64" spans="2:61" s="239" customFormat="1" ht="12" customHeight="1">
      <c r="B64" s="1299"/>
      <c r="C64" s="1300"/>
      <c r="D64" s="1300"/>
      <c r="E64" s="1300"/>
      <c r="F64" s="1300"/>
      <c r="G64" s="1300"/>
      <c r="H64" s="1281"/>
      <c r="I64" s="1281"/>
      <c r="J64" s="1281"/>
      <c r="K64" s="1281"/>
      <c r="L64" s="1281"/>
      <c r="M64" s="1281"/>
      <c r="N64" s="1292" t="s">
        <v>400</v>
      </c>
      <c r="O64" s="1285"/>
      <c r="P64" s="1285"/>
      <c r="Q64" s="1285"/>
      <c r="R64" s="1285"/>
      <c r="S64" s="1285"/>
      <c r="T64" s="1285"/>
      <c r="U64" s="1285"/>
      <c r="V64" s="1285"/>
      <c r="W64" s="1285"/>
      <c r="X64" s="1285"/>
      <c r="Y64" s="1285"/>
      <c r="Z64" s="1285"/>
      <c r="AA64" s="1285"/>
      <c r="AB64" s="1285"/>
      <c r="AC64" s="1285"/>
      <c r="AD64" s="1285"/>
      <c r="AE64" s="1285"/>
      <c r="AF64" s="1285"/>
      <c r="AG64" s="1285"/>
      <c r="AH64" s="1285"/>
      <c r="AI64" s="1285"/>
      <c r="AJ64" s="1285"/>
      <c r="AK64" s="1285"/>
      <c r="AL64" s="1285"/>
      <c r="AM64" s="1285"/>
      <c r="AN64" s="1285"/>
      <c r="AO64" s="1285"/>
      <c r="AP64" s="1285"/>
      <c r="AQ64" s="1285"/>
      <c r="AR64" s="1285"/>
      <c r="AS64" s="1293"/>
      <c r="AT64" s="1286" t="s">
        <v>232</v>
      </c>
      <c r="AU64" s="1287"/>
      <c r="AV64" s="1287"/>
      <c r="AW64" s="515" t="s">
        <v>19</v>
      </c>
      <c r="AX64" s="261" t="s">
        <v>223</v>
      </c>
      <c r="AY64" s="284" t="s">
        <v>112</v>
      </c>
      <c r="AZ64" s="515" t="s">
        <v>19</v>
      </c>
      <c r="BA64" s="261" t="s">
        <v>131</v>
      </c>
      <c r="BB64" s="261" t="s">
        <v>367</v>
      </c>
      <c r="BC64" s="515" t="s">
        <v>19</v>
      </c>
      <c r="BD64" s="261" t="s">
        <v>132</v>
      </c>
      <c r="BE64" s="261" t="s">
        <v>363</v>
      </c>
      <c r="BF64" s="515" t="s">
        <v>19</v>
      </c>
      <c r="BG64" s="1285" t="s">
        <v>224</v>
      </c>
      <c r="BH64" s="1285"/>
      <c r="BI64" s="305"/>
    </row>
    <row r="65" spans="2:61" s="239" customFormat="1" ht="12" customHeight="1">
      <c r="B65" s="1299"/>
      <c r="C65" s="1300"/>
      <c r="D65" s="1300"/>
      <c r="E65" s="1300"/>
      <c r="F65" s="1300"/>
      <c r="G65" s="1300"/>
      <c r="H65" s="1281"/>
      <c r="I65" s="1281"/>
      <c r="J65" s="1281"/>
      <c r="K65" s="1281"/>
      <c r="L65" s="1281"/>
      <c r="M65" s="1281"/>
      <c r="N65" s="1292" t="s">
        <v>933</v>
      </c>
      <c r="O65" s="1285"/>
      <c r="P65" s="1285"/>
      <c r="Q65" s="1285"/>
      <c r="R65" s="1285"/>
      <c r="S65" s="1285"/>
      <c r="T65" s="1285"/>
      <c r="U65" s="1285"/>
      <c r="V65" s="1285"/>
      <c r="W65" s="1285"/>
      <c r="X65" s="1285"/>
      <c r="Y65" s="1285"/>
      <c r="Z65" s="1285"/>
      <c r="AA65" s="1285"/>
      <c r="AB65" s="1285"/>
      <c r="AC65" s="1285"/>
      <c r="AD65" s="1285"/>
      <c r="AE65" s="1285"/>
      <c r="AF65" s="1285"/>
      <c r="AG65" s="1285"/>
      <c r="AH65" s="1285"/>
      <c r="AI65" s="1285"/>
      <c r="AJ65" s="1285"/>
      <c r="AK65" s="1285"/>
      <c r="AL65" s="1285"/>
      <c r="AM65" s="1285"/>
      <c r="AN65" s="1285"/>
      <c r="AO65" s="1285"/>
      <c r="AP65" s="1285"/>
      <c r="AQ65" s="1285"/>
      <c r="AR65" s="1285"/>
      <c r="AS65" s="1293"/>
      <c r="AT65" s="1286" t="s">
        <v>300</v>
      </c>
      <c r="AU65" s="1287"/>
      <c r="AV65" s="1287"/>
      <c r="AW65" s="515" t="s">
        <v>19</v>
      </c>
      <c r="AX65" s="261" t="s">
        <v>223</v>
      </c>
      <c r="AY65" s="284" t="s">
        <v>112</v>
      </c>
      <c r="AZ65" s="515" t="s">
        <v>19</v>
      </c>
      <c r="BA65" s="261" t="s">
        <v>131</v>
      </c>
      <c r="BB65" s="261" t="s">
        <v>367</v>
      </c>
      <c r="BC65" s="515" t="s">
        <v>19</v>
      </c>
      <c r="BD65" s="261" t="s">
        <v>132</v>
      </c>
      <c r="BE65" s="261" t="s">
        <v>363</v>
      </c>
      <c r="BF65" s="515" t="s">
        <v>19</v>
      </c>
      <c r="BG65" s="1285" t="s">
        <v>224</v>
      </c>
      <c r="BH65" s="1285"/>
      <c r="BI65" s="305"/>
    </row>
    <row r="66" spans="2:61" s="239" customFormat="1" ht="12" customHeight="1">
      <c r="B66" s="1299"/>
      <c r="C66" s="1300"/>
      <c r="D66" s="1300"/>
      <c r="E66" s="1300"/>
      <c r="F66" s="1300"/>
      <c r="G66" s="1300"/>
      <c r="H66" s="1281"/>
      <c r="I66" s="1281"/>
      <c r="J66" s="1281"/>
      <c r="K66" s="1281"/>
      <c r="L66" s="1281"/>
      <c r="M66" s="1281"/>
      <c r="N66" s="1273" t="s">
        <v>934</v>
      </c>
      <c r="O66" s="1173"/>
      <c r="P66" s="1173"/>
      <c r="Q66" s="1173"/>
      <c r="R66" s="1173"/>
      <c r="S66" s="1173"/>
      <c r="T66" s="1173"/>
      <c r="U66" s="1173"/>
      <c r="V66" s="1173"/>
      <c r="W66" s="1173"/>
      <c r="X66" s="1173"/>
      <c r="Y66" s="1173"/>
      <c r="Z66" s="1173"/>
      <c r="AA66" s="1173"/>
      <c r="AB66" s="1173"/>
      <c r="AC66" s="1173"/>
      <c r="AD66" s="1173"/>
      <c r="AE66" s="1173"/>
      <c r="AF66" s="1173"/>
      <c r="AG66" s="1173"/>
      <c r="AH66" s="1173"/>
      <c r="AI66" s="1173"/>
      <c r="AJ66" s="1173"/>
      <c r="AK66" s="1173"/>
      <c r="AL66" s="1173"/>
      <c r="AM66" s="1173"/>
      <c r="AN66" s="1173"/>
      <c r="AO66" s="1173"/>
      <c r="AP66" s="1173"/>
      <c r="AQ66" s="1173"/>
      <c r="AR66" s="1173"/>
      <c r="AS66" s="1274"/>
      <c r="AT66" s="1190" t="s">
        <v>365</v>
      </c>
      <c r="AU66" s="1191"/>
      <c r="AV66" s="1191"/>
      <c r="AW66" s="567" t="s">
        <v>19</v>
      </c>
      <c r="AX66" s="258" t="s">
        <v>223</v>
      </c>
      <c r="AY66" s="282" t="s">
        <v>112</v>
      </c>
      <c r="AZ66" s="567" t="s">
        <v>19</v>
      </c>
      <c r="BA66" s="258" t="s">
        <v>131</v>
      </c>
      <c r="BB66" s="258" t="s">
        <v>367</v>
      </c>
      <c r="BC66" s="567" t="s">
        <v>19</v>
      </c>
      <c r="BD66" s="258" t="s">
        <v>132</v>
      </c>
      <c r="BE66" s="258" t="s">
        <v>363</v>
      </c>
      <c r="BF66" s="567" t="s">
        <v>19</v>
      </c>
      <c r="BG66" s="1174" t="s">
        <v>224</v>
      </c>
      <c r="BH66" s="1174"/>
      <c r="BI66" s="308"/>
    </row>
    <row r="67" spans="2:61" s="239" customFormat="1" ht="12" customHeight="1">
      <c r="B67" s="1299"/>
      <c r="C67" s="1300"/>
      <c r="D67" s="1300"/>
      <c r="E67" s="1300"/>
      <c r="F67" s="1300"/>
      <c r="G67" s="1300"/>
      <c r="H67" s="1281"/>
      <c r="I67" s="1281"/>
      <c r="J67" s="1281"/>
      <c r="K67" s="1281"/>
      <c r="L67" s="1281"/>
      <c r="M67" s="1281"/>
      <c r="N67" s="1295"/>
      <c r="O67" s="1144"/>
      <c r="P67" s="1144"/>
      <c r="Q67" s="1144"/>
      <c r="R67" s="1144"/>
      <c r="S67" s="1144"/>
      <c r="T67" s="1144"/>
      <c r="U67" s="1144"/>
      <c r="V67" s="1144"/>
      <c r="W67" s="1144"/>
      <c r="X67" s="1144"/>
      <c r="Y67" s="1144"/>
      <c r="Z67" s="1144"/>
      <c r="AA67" s="1144"/>
      <c r="AB67" s="1144"/>
      <c r="AC67" s="1144"/>
      <c r="AD67" s="1144"/>
      <c r="AE67" s="1144"/>
      <c r="AF67" s="1144"/>
      <c r="AG67" s="1144"/>
      <c r="AH67" s="1144"/>
      <c r="AI67" s="1144"/>
      <c r="AJ67" s="1144"/>
      <c r="AK67" s="1144"/>
      <c r="AL67" s="1144"/>
      <c r="AM67" s="1144"/>
      <c r="AN67" s="1144"/>
      <c r="AO67" s="1144"/>
      <c r="AP67" s="1144"/>
      <c r="AQ67" s="1144"/>
      <c r="AR67" s="1144"/>
      <c r="AS67" s="1296"/>
      <c r="AT67" s="1166" t="s">
        <v>232</v>
      </c>
      <c r="AU67" s="1167"/>
      <c r="AV67" s="1167"/>
      <c r="AW67" s="566" t="s">
        <v>19</v>
      </c>
      <c r="AX67" s="255" t="s">
        <v>223</v>
      </c>
      <c r="AY67" s="280" t="s">
        <v>112</v>
      </c>
      <c r="AZ67" s="566" t="s">
        <v>19</v>
      </c>
      <c r="BA67" s="255" t="s">
        <v>131</v>
      </c>
      <c r="BB67" s="255" t="s">
        <v>367</v>
      </c>
      <c r="BC67" s="566" t="s">
        <v>19</v>
      </c>
      <c r="BD67" s="255" t="s">
        <v>132</v>
      </c>
      <c r="BE67" s="255" t="s">
        <v>363</v>
      </c>
      <c r="BF67" s="566" t="s">
        <v>19</v>
      </c>
      <c r="BG67" s="1144" t="s">
        <v>224</v>
      </c>
      <c r="BH67" s="1144"/>
      <c r="BI67" s="311"/>
    </row>
    <row r="68" spans="2:61" s="239" customFormat="1" ht="12" customHeight="1">
      <c r="B68" s="1299"/>
      <c r="C68" s="1300"/>
      <c r="D68" s="1300"/>
      <c r="E68" s="1300"/>
      <c r="F68" s="1300"/>
      <c r="G68" s="1300"/>
      <c r="H68" s="1280" t="s">
        <v>402</v>
      </c>
      <c r="I68" s="1280"/>
      <c r="J68" s="1280"/>
      <c r="K68" s="1280"/>
      <c r="L68" s="1280"/>
      <c r="M68" s="1280"/>
      <c r="N68" s="1283" t="s">
        <v>403</v>
      </c>
      <c r="O68" s="1240"/>
      <c r="P68" s="1240"/>
      <c r="Q68" s="1240"/>
      <c r="R68" s="1240"/>
      <c r="S68" s="1240"/>
      <c r="T68" s="1240"/>
      <c r="U68" s="1240"/>
      <c r="V68" s="1240"/>
      <c r="W68" s="1240"/>
      <c r="X68" s="1240"/>
      <c r="Y68" s="1240"/>
      <c r="Z68" s="1240"/>
      <c r="AA68" s="1240"/>
      <c r="AB68" s="1240"/>
      <c r="AC68" s="1240"/>
      <c r="AD68" s="1240"/>
      <c r="AE68" s="1240"/>
      <c r="AF68" s="1240"/>
      <c r="AG68" s="1240"/>
      <c r="AH68" s="1240"/>
      <c r="AI68" s="1240"/>
      <c r="AJ68" s="1240"/>
      <c r="AK68" s="1240"/>
      <c r="AL68" s="1240"/>
      <c r="AM68" s="1240"/>
      <c r="AN68" s="1240"/>
      <c r="AO68" s="1240"/>
      <c r="AP68" s="1240"/>
      <c r="AQ68" s="1240"/>
      <c r="AR68" s="1240"/>
      <c r="AS68" s="1284"/>
      <c r="AT68" s="1238" t="s">
        <v>222</v>
      </c>
      <c r="AU68" s="1239"/>
      <c r="AV68" s="1239"/>
      <c r="AW68" s="558" t="s">
        <v>19</v>
      </c>
      <c r="AX68" s="253" t="s">
        <v>223</v>
      </c>
      <c r="AY68" s="277" t="s">
        <v>112</v>
      </c>
      <c r="AZ68" s="558" t="s">
        <v>19</v>
      </c>
      <c r="BA68" s="253" t="s">
        <v>131</v>
      </c>
      <c r="BB68" s="253" t="s">
        <v>367</v>
      </c>
      <c r="BC68" s="558" t="s">
        <v>19</v>
      </c>
      <c r="BD68" s="253" t="s">
        <v>132</v>
      </c>
      <c r="BE68" s="253" t="s">
        <v>363</v>
      </c>
      <c r="BF68" s="558" t="s">
        <v>19</v>
      </c>
      <c r="BG68" s="1240" t="s">
        <v>224</v>
      </c>
      <c r="BH68" s="1240"/>
      <c r="BI68" s="304"/>
    </row>
    <row r="69" spans="2:61" s="239" customFormat="1" ht="12" customHeight="1">
      <c r="B69" s="1299"/>
      <c r="C69" s="1300"/>
      <c r="D69" s="1300"/>
      <c r="E69" s="1300"/>
      <c r="F69" s="1300"/>
      <c r="G69" s="1300"/>
      <c r="H69" s="1281"/>
      <c r="I69" s="1281"/>
      <c r="J69" s="1281"/>
      <c r="K69" s="1281"/>
      <c r="L69" s="1281"/>
      <c r="M69" s="1281"/>
      <c r="N69" s="1273" t="s">
        <v>404</v>
      </c>
      <c r="O69" s="1173"/>
      <c r="P69" s="1173"/>
      <c r="Q69" s="1173"/>
      <c r="R69" s="1173"/>
      <c r="S69" s="1173"/>
      <c r="T69" s="1173"/>
      <c r="U69" s="1173"/>
      <c r="V69" s="1173"/>
      <c r="W69" s="1173"/>
      <c r="X69" s="1173"/>
      <c r="Y69" s="1173"/>
      <c r="Z69" s="1173"/>
      <c r="AA69" s="1173"/>
      <c r="AB69" s="1173"/>
      <c r="AC69" s="1173"/>
      <c r="AD69" s="1173"/>
      <c r="AE69" s="1173"/>
      <c r="AF69" s="1173"/>
      <c r="AG69" s="1173"/>
      <c r="AH69" s="1173"/>
      <c r="AI69" s="1173"/>
      <c r="AJ69" s="1173"/>
      <c r="AK69" s="1173"/>
      <c r="AL69" s="1173"/>
      <c r="AM69" s="1173"/>
      <c r="AN69" s="1173"/>
      <c r="AO69" s="1173"/>
      <c r="AP69" s="1173"/>
      <c r="AQ69" s="1173"/>
      <c r="AR69" s="1173"/>
      <c r="AS69" s="1274"/>
      <c r="AT69" s="1188" t="s">
        <v>222</v>
      </c>
      <c r="AU69" s="1189"/>
      <c r="AV69" s="1189"/>
      <c r="AW69" s="564" t="s">
        <v>19</v>
      </c>
      <c r="AX69" s="254" t="s">
        <v>223</v>
      </c>
      <c r="AY69" s="279" t="s">
        <v>112</v>
      </c>
      <c r="AZ69" s="564" t="s">
        <v>19</v>
      </c>
      <c r="BA69" s="254" t="s">
        <v>131</v>
      </c>
      <c r="BB69" s="254" t="s">
        <v>367</v>
      </c>
      <c r="BC69" s="564" t="s">
        <v>19</v>
      </c>
      <c r="BD69" s="254" t="s">
        <v>132</v>
      </c>
      <c r="BE69" s="254" t="s">
        <v>363</v>
      </c>
      <c r="BF69" s="564" t="s">
        <v>19</v>
      </c>
      <c r="BG69" s="1173" t="s">
        <v>224</v>
      </c>
      <c r="BH69" s="1173"/>
      <c r="BI69" s="309"/>
    </row>
    <row r="70" spans="2:61" s="239" customFormat="1" ht="12" customHeight="1">
      <c r="B70" s="1299"/>
      <c r="C70" s="1300"/>
      <c r="D70" s="1300"/>
      <c r="E70" s="1300"/>
      <c r="F70" s="1300"/>
      <c r="G70" s="1300"/>
      <c r="H70" s="1281"/>
      <c r="I70" s="1281"/>
      <c r="J70" s="1281"/>
      <c r="K70" s="1281"/>
      <c r="L70" s="1281"/>
      <c r="M70" s="1281"/>
      <c r="N70" s="1275"/>
      <c r="O70" s="1181"/>
      <c r="P70" s="1181"/>
      <c r="Q70" s="1181"/>
      <c r="R70" s="1181"/>
      <c r="S70" s="1181"/>
      <c r="T70" s="1181"/>
      <c r="U70" s="1181"/>
      <c r="V70" s="1181"/>
      <c r="W70" s="1181"/>
      <c r="X70" s="1181"/>
      <c r="Y70" s="1181"/>
      <c r="Z70" s="1181"/>
      <c r="AA70" s="1181"/>
      <c r="AB70" s="1181"/>
      <c r="AC70" s="1181"/>
      <c r="AD70" s="1181"/>
      <c r="AE70" s="1181"/>
      <c r="AF70" s="1181"/>
      <c r="AG70" s="1181"/>
      <c r="AH70" s="1181"/>
      <c r="AI70" s="1181"/>
      <c r="AJ70" s="1181"/>
      <c r="AK70" s="1181"/>
      <c r="AL70" s="1181"/>
      <c r="AM70" s="1181"/>
      <c r="AN70" s="1181"/>
      <c r="AO70" s="1181"/>
      <c r="AP70" s="1181"/>
      <c r="AQ70" s="1181"/>
      <c r="AR70" s="1181"/>
      <c r="AS70" s="1276"/>
      <c r="AT70" s="1200" t="s">
        <v>232</v>
      </c>
      <c r="AU70" s="1201"/>
      <c r="AV70" s="1201"/>
      <c r="AW70" s="560" t="s">
        <v>19</v>
      </c>
      <c r="AX70" s="260" t="s">
        <v>223</v>
      </c>
      <c r="AY70" s="285" t="s">
        <v>112</v>
      </c>
      <c r="AZ70" s="560" t="s">
        <v>19</v>
      </c>
      <c r="BA70" s="260" t="s">
        <v>131</v>
      </c>
      <c r="BB70" s="260" t="s">
        <v>367</v>
      </c>
      <c r="BC70" s="560" t="s">
        <v>19</v>
      </c>
      <c r="BD70" s="260" t="s">
        <v>132</v>
      </c>
      <c r="BE70" s="260" t="s">
        <v>363</v>
      </c>
      <c r="BF70" s="560" t="s">
        <v>19</v>
      </c>
      <c r="BG70" s="1181" t="s">
        <v>224</v>
      </c>
      <c r="BH70" s="1181"/>
      <c r="BI70" s="307"/>
    </row>
    <row r="71" spans="2:61" s="239" customFormat="1" ht="12" customHeight="1">
      <c r="B71" s="1299"/>
      <c r="C71" s="1300"/>
      <c r="D71" s="1300"/>
      <c r="E71" s="1300"/>
      <c r="F71" s="1300"/>
      <c r="G71" s="1300"/>
      <c r="H71" s="1281"/>
      <c r="I71" s="1281"/>
      <c r="J71" s="1281"/>
      <c r="K71" s="1281"/>
      <c r="L71" s="1281"/>
      <c r="M71" s="1281"/>
      <c r="N71" s="1292" t="s">
        <v>405</v>
      </c>
      <c r="O71" s="1285"/>
      <c r="P71" s="1285"/>
      <c r="Q71" s="1285"/>
      <c r="R71" s="1285"/>
      <c r="S71" s="1285"/>
      <c r="T71" s="1285"/>
      <c r="U71" s="1285"/>
      <c r="V71" s="1285"/>
      <c r="W71" s="1285"/>
      <c r="X71" s="1285"/>
      <c r="Y71" s="1285"/>
      <c r="Z71" s="1285"/>
      <c r="AA71" s="1285"/>
      <c r="AB71" s="1285"/>
      <c r="AC71" s="1285"/>
      <c r="AD71" s="1285"/>
      <c r="AE71" s="1285"/>
      <c r="AF71" s="1285"/>
      <c r="AG71" s="1285"/>
      <c r="AH71" s="1285"/>
      <c r="AI71" s="1285"/>
      <c r="AJ71" s="1285"/>
      <c r="AK71" s="1285"/>
      <c r="AL71" s="1285"/>
      <c r="AM71" s="1285"/>
      <c r="AN71" s="1285"/>
      <c r="AO71" s="1285"/>
      <c r="AP71" s="1285"/>
      <c r="AQ71" s="1285"/>
      <c r="AR71" s="1285"/>
      <c r="AS71" s="1293"/>
      <c r="AT71" s="1286" t="s">
        <v>222</v>
      </c>
      <c r="AU71" s="1287"/>
      <c r="AV71" s="1287"/>
      <c r="AW71" s="515" t="s">
        <v>19</v>
      </c>
      <c r="AX71" s="261" t="s">
        <v>223</v>
      </c>
      <c r="AY71" s="284" t="s">
        <v>112</v>
      </c>
      <c r="AZ71" s="515" t="s">
        <v>19</v>
      </c>
      <c r="BA71" s="261" t="s">
        <v>131</v>
      </c>
      <c r="BB71" s="261" t="s">
        <v>367</v>
      </c>
      <c r="BC71" s="515" t="s">
        <v>19</v>
      </c>
      <c r="BD71" s="261" t="s">
        <v>132</v>
      </c>
      <c r="BE71" s="261" t="s">
        <v>363</v>
      </c>
      <c r="BF71" s="515" t="s">
        <v>19</v>
      </c>
      <c r="BG71" s="1285" t="s">
        <v>224</v>
      </c>
      <c r="BH71" s="1285"/>
      <c r="BI71" s="305"/>
    </row>
    <row r="72" spans="2:61" s="239" customFormat="1" ht="12" customHeight="1">
      <c r="B72" s="1299"/>
      <c r="C72" s="1300"/>
      <c r="D72" s="1300"/>
      <c r="E72" s="1300"/>
      <c r="F72" s="1300"/>
      <c r="G72" s="1300"/>
      <c r="H72" s="1281"/>
      <c r="I72" s="1281"/>
      <c r="J72" s="1281"/>
      <c r="K72" s="1281"/>
      <c r="L72" s="1281"/>
      <c r="M72" s="1281"/>
      <c r="N72" s="1292" t="s">
        <v>406</v>
      </c>
      <c r="O72" s="1285"/>
      <c r="P72" s="1285"/>
      <c r="Q72" s="1285"/>
      <c r="R72" s="1285"/>
      <c r="S72" s="1285"/>
      <c r="T72" s="1285"/>
      <c r="U72" s="1285"/>
      <c r="V72" s="1285"/>
      <c r="W72" s="1285"/>
      <c r="X72" s="1285"/>
      <c r="Y72" s="1285"/>
      <c r="Z72" s="1285"/>
      <c r="AA72" s="1285"/>
      <c r="AB72" s="1285"/>
      <c r="AC72" s="1285"/>
      <c r="AD72" s="1285"/>
      <c r="AE72" s="1285"/>
      <c r="AF72" s="1285"/>
      <c r="AG72" s="1285"/>
      <c r="AH72" s="1285"/>
      <c r="AI72" s="1285"/>
      <c r="AJ72" s="1285"/>
      <c r="AK72" s="1285"/>
      <c r="AL72" s="1285"/>
      <c r="AM72" s="1285"/>
      <c r="AN72" s="1285"/>
      <c r="AO72" s="1285"/>
      <c r="AP72" s="1285"/>
      <c r="AQ72" s="1285"/>
      <c r="AR72" s="1285"/>
      <c r="AS72" s="1293"/>
      <c r="AT72" s="1286" t="s">
        <v>222</v>
      </c>
      <c r="AU72" s="1287"/>
      <c r="AV72" s="1287"/>
      <c r="AW72" s="515" t="s">
        <v>19</v>
      </c>
      <c r="AX72" s="261" t="s">
        <v>223</v>
      </c>
      <c r="AY72" s="284" t="s">
        <v>112</v>
      </c>
      <c r="AZ72" s="515" t="s">
        <v>19</v>
      </c>
      <c r="BA72" s="261" t="s">
        <v>131</v>
      </c>
      <c r="BB72" s="261" t="s">
        <v>367</v>
      </c>
      <c r="BC72" s="515" t="s">
        <v>19</v>
      </c>
      <c r="BD72" s="261" t="s">
        <v>132</v>
      </c>
      <c r="BE72" s="261" t="s">
        <v>363</v>
      </c>
      <c r="BF72" s="515" t="s">
        <v>19</v>
      </c>
      <c r="BG72" s="1285" t="s">
        <v>224</v>
      </c>
      <c r="BH72" s="1285"/>
      <c r="BI72" s="305"/>
    </row>
    <row r="73" spans="2:61" s="239" customFormat="1" ht="12" customHeight="1">
      <c r="B73" s="1299"/>
      <c r="C73" s="1300"/>
      <c r="D73" s="1300"/>
      <c r="E73" s="1300"/>
      <c r="F73" s="1300"/>
      <c r="G73" s="1300"/>
      <c r="H73" s="1281"/>
      <c r="I73" s="1281"/>
      <c r="J73" s="1281"/>
      <c r="K73" s="1281"/>
      <c r="L73" s="1281"/>
      <c r="M73" s="1281"/>
      <c r="N73" s="1273" t="s">
        <v>401</v>
      </c>
      <c r="O73" s="1173"/>
      <c r="P73" s="1173"/>
      <c r="Q73" s="1173"/>
      <c r="R73" s="1173"/>
      <c r="S73" s="1173"/>
      <c r="T73" s="1173"/>
      <c r="U73" s="1173"/>
      <c r="V73" s="1173"/>
      <c r="W73" s="1173"/>
      <c r="X73" s="1173"/>
      <c r="Y73" s="1173"/>
      <c r="Z73" s="1173"/>
      <c r="AA73" s="1173"/>
      <c r="AB73" s="1173"/>
      <c r="AC73" s="1173"/>
      <c r="AD73" s="1173"/>
      <c r="AE73" s="1173"/>
      <c r="AF73" s="1173"/>
      <c r="AG73" s="1173"/>
      <c r="AH73" s="1173"/>
      <c r="AI73" s="1173"/>
      <c r="AJ73" s="1173"/>
      <c r="AK73" s="1173"/>
      <c r="AL73" s="1173"/>
      <c r="AM73" s="1173"/>
      <c r="AN73" s="1173"/>
      <c r="AO73" s="1173"/>
      <c r="AP73" s="1173"/>
      <c r="AQ73" s="1173"/>
      <c r="AR73" s="1173"/>
      <c r="AS73" s="1274"/>
      <c r="AT73" s="1188" t="s">
        <v>365</v>
      </c>
      <c r="AU73" s="1189"/>
      <c r="AV73" s="1189"/>
      <c r="AW73" s="564" t="s">
        <v>19</v>
      </c>
      <c r="AX73" s="254" t="s">
        <v>223</v>
      </c>
      <c r="AY73" s="279" t="s">
        <v>112</v>
      </c>
      <c r="AZ73" s="564" t="s">
        <v>19</v>
      </c>
      <c r="BA73" s="254" t="s">
        <v>131</v>
      </c>
      <c r="BB73" s="254" t="s">
        <v>367</v>
      </c>
      <c r="BC73" s="564" t="s">
        <v>19</v>
      </c>
      <c r="BD73" s="254" t="s">
        <v>132</v>
      </c>
      <c r="BE73" s="254" t="s">
        <v>363</v>
      </c>
      <c r="BF73" s="564" t="s">
        <v>19</v>
      </c>
      <c r="BG73" s="1173" t="s">
        <v>224</v>
      </c>
      <c r="BH73" s="1173"/>
      <c r="BI73" s="309"/>
    </row>
    <row r="74" spans="2:61" s="239" customFormat="1" ht="12" customHeight="1">
      <c r="B74" s="1299"/>
      <c r="C74" s="1300"/>
      <c r="D74" s="1300"/>
      <c r="E74" s="1300"/>
      <c r="F74" s="1300"/>
      <c r="G74" s="1300"/>
      <c r="H74" s="1281"/>
      <c r="I74" s="1281"/>
      <c r="J74" s="1281"/>
      <c r="K74" s="1281"/>
      <c r="L74" s="1281"/>
      <c r="M74" s="1281"/>
      <c r="N74" s="1275"/>
      <c r="O74" s="1181"/>
      <c r="P74" s="1181"/>
      <c r="Q74" s="1181"/>
      <c r="R74" s="1181"/>
      <c r="S74" s="1181"/>
      <c r="T74" s="1181"/>
      <c r="U74" s="1181"/>
      <c r="V74" s="1181"/>
      <c r="W74" s="1181"/>
      <c r="X74" s="1181"/>
      <c r="Y74" s="1181"/>
      <c r="Z74" s="1181"/>
      <c r="AA74" s="1181"/>
      <c r="AB74" s="1181"/>
      <c r="AC74" s="1181"/>
      <c r="AD74" s="1181"/>
      <c r="AE74" s="1181"/>
      <c r="AF74" s="1181"/>
      <c r="AG74" s="1181"/>
      <c r="AH74" s="1181"/>
      <c r="AI74" s="1181"/>
      <c r="AJ74" s="1181"/>
      <c r="AK74" s="1181"/>
      <c r="AL74" s="1181"/>
      <c r="AM74" s="1181"/>
      <c r="AN74" s="1181"/>
      <c r="AO74" s="1181"/>
      <c r="AP74" s="1181"/>
      <c r="AQ74" s="1181"/>
      <c r="AR74" s="1181"/>
      <c r="AS74" s="1276"/>
      <c r="AT74" s="1200" t="s">
        <v>232</v>
      </c>
      <c r="AU74" s="1201"/>
      <c r="AV74" s="1201"/>
      <c r="AW74" s="560" t="s">
        <v>19</v>
      </c>
      <c r="AX74" s="260" t="s">
        <v>223</v>
      </c>
      <c r="AY74" s="285" t="s">
        <v>112</v>
      </c>
      <c r="AZ74" s="560" t="s">
        <v>19</v>
      </c>
      <c r="BA74" s="260" t="s">
        <v>131</v>
      </c>
      <c r="BB74" s="260" t="s">
        <v>367</v>
      </c>
      <c r="BC74" s="560" t="s">
        <v>19</v>
      </c>
      <c r="BD74" s="260" t="s">
        <v>132</v>
      </c>
      <c r="BE74" s="260" t="s">
        <v>363</v>
      </c>
      <c r="BF74" s="560" t="s">
        <v>19</v>
      </c>
      <c r="BG74" s="1181" t="s">
        <v>224</v>
      </c>
      <c r="BH74" s="1181"/>
      <c r="BI74" s="307"/>
    </row>
    <row r="75" spans="2:61" s="239" customFormat="1" ht="12" customHeight="1" thickBot="1">
      <c r="B75" s="1301"/>
      <c r="C75" s="1302"/>
      <c r="D75" s="1302"/>
      <c r="E75" s="1302"/>
      <c r="F75" s="1302"/>
      <c r="G75" s="1302"/>
      <c r="H75" s="1282"/>
      <c r="I75" s="1282"/>
      <c r="J75" s="1282"/>
      <c r="K75" s="1282"/>
      <c r="L75" s="1282"/>
      <c r="M75" s="1282"/>
      <c r="N75" s="1277" t="s">
        <v>407</v>
      </c>
      <c r="O75" s="1278"/>
      <c r="P75" s="1278"/>
      <c r="Q75" s="1278"/>
      <c r="R75" s="1278"/>
      <c r="S75" s="1278"/>
      <c r="T75" s="1278"/>
      <c r="U75" s="1278"/>
      <c r="V75" s="1278"/>
      <c r="W75" s="1278"/>
      <c r="X75" s="1278"/>
      <c r="Y75" s="1278"/>
      <c r="Z75" s="1278"/>
      <c r="AA75" s="1278"/>
      <c r="AB75" s="1278"/>
      <c r="AC75" s="1278"/>
      <c r="AD75" s="1278"/>
      <c r="AE75" s="1278"/>
      <c r="AF75" s="1278"/>
      <c r="AG75" s="1278"/>
      <c r="AH75" s="1278"/>
      <c r="AI75" s="1278"/>
      <c r="AJ75" s="1278"/>
      <c r="AK75" s="1278"/>
      <c r="AL75" s="1278"/>
      <c r="AM75" s="1278"/>
      <c r="AN75" s="1278"/>
      <c r="AO75" s="1278"/>
      <c r="AP75" s="1278"/>
      <c r="AQ75" s="1278"/>
      <c r="AR75" s="1278"/>
      <c r="AS75" s="1279"/>
      <c r="AT75" s="1290" t="s">
        <v>232</v>
      </c>
      <c r="AU75" s="1291"/>
      <c r="AV75" s="1291"/>
      <c r="AW75" s="516" t="s">
        <v>19</v>
      </c>
      <c r="AX75" s="323" t="s">
        <v>223</v>
      </c>
      <c r="AY75" s="326" t="s">
        <v>112</v>
      </c>
      <c r="AZ75" s="516" t="s">
        <v>19</v>
      </c>
      <c r="BA75" s="323" t="s">
        <v>131</v>
      </c>
      <c r="BB75" s="323" t="s">
        <v>367</v>
      </c>
      <c r="BC75" s="516" t="s">
        <v>19</v>
      </c>
      <c r="BD75" s="323" t="s">
        <v>132</v>
      </c>
      <c r="BE75" s="323" t="s">
        <v>363</v>
      </c>
      <c r="BF75" s="516" t="s">
        <v>19</v>
      </c>
      <c r="BG75" s="1278" t="s">
        <v>224</v>
      </c>
      <c r="BH75" s="1278"/>
      <c r="BI75" s="329"/>
    </row>
    <row r="76" spans="2:60" s="239" customFormat="1" ht="12" customHeight="1">
      <c r="B76" s="313"/>
      <c r="C76" s="313"/>
      <c r="D76" s="313"/>
      <c r="E76" s="313"/>
      <c r="F76" s="314"/>
      <c r="G76" s="314"/>
      <c r="H76" s="314"/>
      <c r="I76" s="314"/>
      <c r="J76" s="324"/>
      <c r="K76" s="324"/>
      <c r="L76" s="324"/>
      <c r="M76" s="324"/>
      <c r="N76" s="324"/>
      <c r="O76" s="324"/>
      <c r="P76" s="324"/>
      <c r="Q76" s="324"/>
      <c r="R76" s="324"/>
      <c r="S76" s="324"/>
      <c r="T76" s="324"/>
      <c r="U76" s="324"/>
      <c r="V76" s="324"/>
      <c r="W76" s="324"/>
      <c r="X76" s="324"/>
      <c r="Y76" s="324"/>
      <c r="Z76" s="324"/>
      <c r="AA76" s="324"/>
      <c r="AB76" s="324"/>
      <c r="AC76" s="324"/>
      <c r="AD76" s="314"/>
      <c r="AE76" s="314"/>
      <c r="AF76" s="314"/>
      <c r="AG76" s="314"/>
      <c r="AM76" s="246"/>
      <c r="AN76" s="246"/>
      <c r="AO76" s="246"/>
      <c r="AP76" s="246"/>
      <c r="AQ76" s="246"/>
      <c r="AR76" s="246"/>
      <c r="AS76" s="246"/>
      <c r="AT76" s="246"/>
      <c r="AU76" s="246"/>
      <c r="AV76" s="246"/>
      <c r="AW76" s="246"/>
      <c r="AX76" s="246"/>
      <c r="AY76" s="246"/>
      <c r="AZ76" s="246"/>
      <c r="BA76" s="246"/>
      <c r="BB76" s="246"/>
      <c r="BC76" s="1191" t="s">
        <v>956</v>
      </c>
      <c r="BD76" s="1191"/>
      <c r="BE76" s="1191"/>
      <c r="BF76" s="1191"/>
      <c r="BG76" s="1191"/>
      <c r="BH76" s="1191"/>
    </row>
    <row r="77" spans="10:60" s="239" customFormat="1" ht="12" customHeight="1" thickBot="1">
      <c r="J77" s="271"/>
      <c r="K77" s="271"/>
      <c r="L77" s="271"/>
      <c r="M77" s="271"/>
      <c r="N77" s="271"/>
      <c r="O77" s="271"/>
      <c r="P77" s="271"/>
      <c r="Q77" s="271"/>
      <c r="R77" s="271"/>
      <c r="S77" s="271"/>
      <c r="T77" s="271"/>
      <c r="U77" s="271"/>
      <c r="V77" s="271"/>
      <c r="W77" s="271"/>
      <c r="X77" s="271"/>
      <c r="Y77" s="271"/>
      <c r="Z77" s="271"/>
      <c r="AA77" s="271"/>
      <c r="AB77" s="271"/>
      <c r="AC77" s="271"/>
      <c r="AK77" s="282"/>
      <c r="AL77" s="282"/>
      <c r="AM77" s="282"/>
      <c r="AN77" s="246"/>
      <c r="AO77" s="246"/>
      <c r="AP77" s="246"/>
      <c r="AQ77" s="246"/>
      <c r="AR77" s="246"/>
      <c r="AS77" s="246"/>
      <c r="AT77" s="246"/>
      <c r="AU77" s="246"/>
      <c r="AV77" s="246"/>
      <c r="AW77" s="246"/>
      <c r="AX77" s="246"/>
      <c r="AY77" s="246"/>
      <c r="AZ77" s="246"/>
      <c r="BA77" s="246"/>
      <c r="BB77" s="246"/>
      <c r="BC77" s="246"/>
      <c r="BD77" s="246"/>
      <c r="BE77" s="246"/>
      <c r="BF77" s="258" t="s">
        <v>408</v>
      </c>
      <c r="BG77" s="246"/>
      <c r="BH77" s="246"/>
    </row>
    <row r="78" spans="2:61" s="239" customFormat="1" ht="19.5" customHeight="1">
      <c r="B78" s="1266" t="s">
        <v>357</v>
      </c>
      <c r="C78" s="1267"/>
      <c r="D78" s="1267"/>
      <c r="E78" s="1267"/>
      <c r="F78" s="1267"/>
      <c r="G78" s="1267"/>
      <c r="H78" s="1267"/>
      <c r="I78" s="1267"/>
      <c r="J78" s="1267"/>
      <c r="K78" s="1267"/>
      <c r="L78" s="1267"/>
      <c r="M78" s="1268"/>
      <c r="N78" s="1269" t="s">
        <v>358</v>
      </c>
      <c r="O78" s="1267"/>
      <c r="P78" s="1267"/>
      <c r="Q78" s="1267"/>
      <c r="R78" s="1267"/>
      <c r="S78" s="1267"/>
      <c r="T78" s="1267"/>
      <c r="U78" s="1267"/>
      <c r="V78" s="1267"/>
      <c r="W78" s="1267"/>
      <c r="X78" s="1267"/>
      <c r="Y78" s="1267"/>
      <c r="Z78" s="1267"/>
      <c r="AA78" s="1267"/>
      <c r="AB78" s="1267"/>
      <c r="AC78" s="1267"/>
      <c r="AD78" s="1267"/>
      <c r="AE78" s="1267"/>
      <c r="AF78" s="1267"/>
      <c r="AG78" s="1267"/>
      <c r="AH78" s="1267"/>
      <c r="AI78" s="1267"/>
      <c r="AJ78" s="1267"/>
      <c r="AK78" s="1267"/>
      <c r="AL78" s="1267"/>
      <c r="AM78" s="1267"/>
      <c r="AN78" s="1267"/>
      <c r="AO78" s="1267"/>
      <c r="AP78" s="1267"/>
      <c r="AQ78" s="1267"/>
      <c r="AR78" s="1267"/>
      <c r="AS78" s="1267"/>
      <c r="AT78" s="1270" t="s">
        <v>359</v>
      </c>
      <c r="AU78" s="1271"/>
      <c r="AV78" s="1271"/>
      <c r="AW78" s="1271"/>
      <c r="AX78" s="1271"/>
      <c r="AY78" s="1271"/>
      <c r="AZ78" s="1271"/>
      <c r="BA78" s="1271"/>
      <c r="BB78" s="1271"/>
      <c r="BC78" s="1271"/>
      <c r="BD78" s="1271"/>
      <c r="BE78" s="1271"/>
      <c r="BF78" s="1271"/>
      <c r="BG78" s="1271"/>
      <c r="BH78" s="1271"/>
      <c r="BI78" s="1272"/>
    </row>
    <row r="79" spans="2:61" s="239" customFormat="1" ht="12" customHeight="1">
      <c r="B79" s="1208" t="s">
        <v>376</v>
      </c>
      <c r="C79" s="1209"/>
      <c r="D79" s="1209"/>
      <c r="E79" s="1209"/>
      <c r="F79" s="1209"/>
      <c r="G79" s="1210"/>
      <c r="H79" s="1265" t="s">
        <v>556</v>
      </c>
      <c r="I79" s="1265"/>
      <c r="J79" s="1265"/>
      <c r="K79" s="1265"/>
      <c r="L79" s="1265"/>
      <c r="M79" s="1265"/>
      <c r="N79" s="1147" t="s">
        <v>409</v>
      </c>
      <c r="O79" s="1148"/>
      <c r="P79" s="1148"/>
      <c r="Q79" s="1148"/>
      <c r="R79" s="1148"/>
      <c r="S79" s="1148"/>
      <c r="T79" s="1148"/>
      <c r="U79" s="1148"/>
      <c r="V79" s="1148"/>
      <c r="W79" s="1148"/>
      <c r="X79" s="1148"/>
      <c r="Y79" s="1148"/>
      <c r="Z79" s="1148"/>
      <c r="AA79" s="1148"/>
      <c r="AB79" s="1148"/>
      <c r="AC79" s="1148"/>
      <c r="AD79" s="1148"/>
      <c r="AE79" s="1148"/>
      <c r="AF79" s="1148"/>
      <c r="AG79" s="1148"/>
      <c r="AH79" s="1148"/>
      <c r="AI79" s="1148"/>
      <c r="AJ79" s="1148"/>
      <c r="AK79" s="1148"/>
      <c r="AL79" s="1148"/>
      <c r="AM79" s="1148"/>
      <c r="AN79" s="1148"/>
      <c r="AO79" s="1148"/>
      <c r="AP79" s="1148"/>
      <c r="AQ79" s="1148"/>
      <c r="AR79" s="1148"/>
      <c r="AS79" s="1149"/>
      <c r="AT79" s="1244" t="s">
        <v>222</v>
      </c>
      <c r="AU79" s="1158"/>
      <c r="AV79" s="1158"/>
      <c r="AW79" s="1137" t="s">
        <v>19</v>
      </c>
      <c r="AX79" s="1158" t="s">
        <v>223</v>
      </c>
      <c r="AY79" s="1160" t="s">
        <v>112</v>
      </c>
      <c r="AZ79" s="1137" t="s">
        <v>19</v>
      </c>
      <c r="BA79" s="1158" t="s">
        <v>131</v>
      </c>
      <c r="BB79" s="1158" t="s">
        <v>367</v>
      </c>
      <c r="BC79" s="1137" t="s">
        <v>19</v>
      </c>
      <c r="BD79" s="1158" t="s">
        <v>132</v>
      </c>
      <c r="BE79" s="1158" t="s">
        <v>363</v>
      </c>
      <c r="BF79" s="1137" t="s">
        <v>19</v>
      </c>
      <c r="BG79" s="1135" t="s">
        <v>224</v>
      </c>
      <c r="BH79" s="1135"/>
      <c r="BI79" s="310"/>
    </row>
    <row r="80" spans="2:61" s="239" customFormat="1" ht="12" customHeight="1">
      <c r="B80" s="1211"/>
      <c r="C80" s="1212"/>
      <c r="D80" s="1212"/>
      <c r="E80" s="1212"/>
      <c r="F80" s="1212"/>
      <c r="G80" s="1213"/>
      <c r="H80" s="1175" t="s">
        <v>923</v>
      </c>
      <c r="I80" s="1176"/>
      <c r="J80" s="1176"/>
      <c r="K80" s="1176"/>
      <c r="L80" s="1176"/>
      <c r="M80" s="1177"/>
      <c r="N80" s="1241"/>
      <c r="O80" s="1242"/>
      <c r="P80" s="1242"/>
      <c r="Q80" s="1242"/>
      <c r="R80" s="1242"/>
      <c r="S80" s="1242"/>
      <c r="T80" s="1242"/>
      <c r="U80" s="1242"/>
      <c r="V80" s="1242"/>
      <c r="W80" s="1242"/>
      <c r="X80" s="1242"/>
      <c r="Y80" s="1242"/>
      <c r="Z80" s="1242"/>
      <c r="AA80" s="1242"/>
      <c r="AB80" s="1242"/>
      <c r="AC80" s="1242"/>
      <c r="AD80" s="1242"/>
      <c r="AE80" s="1242"/>
      <c r="AF80" s="1242"/>
      <c r="AG80" s="1242"/>
      <c r="AH80" s="1242"/>
      <c r="AI80" s="1242"/>
      <c r="AJ80" s="1242"/>
      <c r="AK80" s="1242"/>
      <c r="AL80" s="1242"/>
      <c r="AM80" s="1242"/>
      <c r="AN80" s="1242"/>
      <c r="AO80" s="1242"/>
      <c r="AP80" s="1242"/>
      <c r="AQ80" s="1242"/>
      <c r="AR80" s="1242"/>
      <c r="AS80" s="1243"/>
      <c r="AT80" s="1245"/>
      <c r="AU80" s="1172"/>
      <c r="AV80" s="1172"/>
      <c r="AW80" s="1170"/>
      <c r="AX80" s="1172"/>
      <c r="AY80" s="1191"/>
      <c r="AZ80" s="1170"/>
      <c r="BA80" s="1172"/>
      <c r="BB80" s="1172"/>
      <c r="BC80" s="1170"/>
      <c r="BD80" s="1172"/>
      <c r="BE80" s="1172"/>
      <c r="BF80" s="1170"/>
      <c r="BG80" s="1174"/>
      <c r="BH80" s="1174"/>
      <c r="BI80" s="308"/>
    </row>
    <row r="81" spans="2:61" s="239" customFormat="1" ht="12" customHeight="1">
      <c r="B81" s="1211"/>
      <c r="C81" s="1212"/>
      <c r="D81" s="1212"/>
      <c r="E81" s="1212"/>
      <c r="F81" s="1212"/>
      <c r="G81" s="1213"/>
      <c r="H81" s="1175"/>
      <c r="I81" s="1176"/>
      <c r="J81" s="1176"/>
      <c r="K81" s="1176"/>
      <c r="L81" s="1176"/>
      <c r="M81" s="1177"/>
      <c r="N81" s="1241"/>
      <c r="O81" s="1242"/>
      <c r="P81" s="1242"/>
      <c r="Q81" s="1242"/>
      <c r="R81" s="1242"/>
      <c r="S81" s="1242"/>
      <c r="T81" s="1242"/>
      <c r="U81" s="1242"/>
      <c r="V81" s="1242"/>
      <c r="W81" s="1242"/>
      <c r="X81" s="1242"/>
      <c r="Y81" s="1242"/>
      <c r="Z81" s="1242"/>
      <c r="AA81" s="1242"/>
      <c r="AB81" s="1242"/>
      <c r="AC81" s="1242"/>
      <c r="AD81" s="1242"/>
      <c r="AE81" s="1242"/>
      <c r="AF81" s="1242"/>
      <c r="AG81" s="1242"/>
      <c r="AH81" s="1242"/>
      <c r="AI81" s="1242"/>
      <c r="AJ81" s="1242"/>
      <c r="AK81" s="1242"/>
      <c r="AL81" s="1242"/>
      <c r="AM81" s="1242"/>
      <c r="AN81" s="1242"/>
      <c r="AO81" s="1242"/>
      <c r="AP81" s="1242"/>
      <c r="AQ81" s="1242"/>
      <c r="AR81" s="1242"/>
      <c r="AS81" s="1243"/>
      <c r="AT81" s="1245"/>
      <c r="AU81" s="1172"/>
      <c r="AV81" s="1172"/>
      <c r="AW81" s="1170"/>
      <c r="AX81" s="1172"/>
      <c r="AY81" s="1191"/>
      <c r="AZ81" s="1170"/>
      <c r="BA81" s="1172"/>
      <c r="BB81" s="1172"/>
      <c r="BC81" s="1170"/>
      <c r="BD81" s="1172"/>
      <c r="BE81" s="1172"/>
      <c r="BF81" s="1170"/>
      <c r="BG81" s="1174"/>
      <c r="BH81" s="1174"/>
      <c r="BI81" s="308"/>
    </row>
    <row r="82" spans="2:61" s="239" customFormat="1" ht="12" customHeight="1">
      <c r="B82" s="1214"/>
      <c r="C82" s="1215"/>
      <c r="D82" s="1215"/>
      <c r="E82" s="1215"/>
      <c r="F82" s="1215"/>
      <c r="G82" s="1216"/>
      <c r="H82" s="1178" t="s">
        <v>924</v>
      </c>
      <c r="I82" s="1179"/>
      <c r="J82" s="1179"/>
      <c r="K82" s="1179"/>
      <c r="L82" s="1179"/>
      <c r="M82" s="1180"/>
      <c r="N82" s="1162"/>
      <c r="O82" s="1163"/>
      <c r="P82" s="1163"/>
      <c r="Q82" s="1163"/>
      <c r="R82" s="1163"/>
      <c r="S82" s="1163"/>
      <c r="T82" s="1163"/>
      <c r="U82" s="1163"/>
      <c r="V82" s="1163"/>
      <c r="W82" s="1163"/>
      <c r="X82" s="1163"/>
      <c r="Y82" s="1163"/>
      <c r="Z82" s="1163"/>
      <c r="AA82" s="1163"/>
      <c r="AB82" s="1163"/>
      <c r="AC82" s="1163"/>
      <c r="AD82" s="1163"/>
      <c r="AE82" s="1163"/>
      <c r="AF82" s="1163"/>
      <c r="AG82" s="1163"/>
      <c r="AH82" s="1163"/>
      <c r="AI82" s="1163"/>
      <c r="AJ82" s="1163"/>
      <c r="AK82" s="1163"/>
      <c r="AL82" s="1163"/>
      <c r="AM82" s="1163"/>
      <c r="AN82" s="1163"/>
      <c r="AO82" s="1163"/>
      <c r="AP82" s="1163"/>
      <c r="AQ82" s="1163"/>
      <c r="AR82" s="1163"/>
      <c r="AS82" s="1164"/>
      <c r="AT82" s="1246"/>
      <c r="AU82" s="1168"/>
      <c r="AV82" s="1168"/>
      <c r="AW82" s="1157"/>
      <c r="AX82" s="1168"/>
      <c r="AY82" s="1167"/>
      <c r="AZ82" s="1157"/>
      <c r="BA82" s="1168"/>
      <c r="BB82" s="1168"/>
      <c r="BC82" s="1157"/>
      <c r="BD82" s="1168"/>
      <c r="BE82" s="1168"/>
      <c r="BF82" s="1157"/>
      <c r="BG82" s="1144"/>
      <c r="BH82" s="1144"/>
      <c r="BI82" s="311"/>
    </row>
    <row r="83" spans="2:61" s="239" customFormat="1" ht="12" customHeight="1">
      <c r="B83" s="1139" t="s">
        <v>410</v>
      </c>
      <c r="C83" s="1140"/>
      <c r="D83" s="1140"/>
      <c r="E83" s="1140"/>
      <c r="F83" s="1140"/>
      <c r="G83" s="1140"/>
      <c r="H83" s="1346" t="s">
        <v>411</v>
      </c>
      <c r="I83" s="1346"/>
      <c r="J83" s="1346"/>
      <c r="K83" s="1346"/>
      <c r="L83" s="1346"/>
      <c r="M83" s="1346"/>
      <c r="N83" s="1147" t="s">
        <v>412</v>
      </c>
      <c r="O83" s="1148"/>
      <c r="P83" s="1148"/>
      <c r="Q83" s="1148"/>
      <c r="R83" s="1148"/>
      <c r="S83" s="1148"/>
      <c r="T83" s="1148"/>
      <c r="U83" s="1148"/>
      <c r="V83" s="1148"/>
      <c r="W83" s="1148"/>
      <c r="X83" s="1148"/>
      <c r="Y83" s="1148"/>
      <c r="Z83" s="1148"/>
      <c r="AA83" s="1148"/>
      <c r="AB83" s="1148"/>
      <c r="AC83" s="1148"/>
      <c r="AD83" s="1148"/>
      <c r="AE83" s="1148"/>
      <c r="AF83" s="1148"/>
      <c r="AG83" s="1148"/>
      <c r="AH83" s="1148"/>
      <c r="AI83" s="1148"/>
      <c r="AJ83" s="1148"/>
      <c r="AK83" s="1148"/>
      <c r="AL83" s="1148"/>
      <c r="AM83" s="1148"/>
      <c r="AN83" s="1148"/>
      <c r="AO83" s="1148"/>
      <c r="AP83" s="1148"/>
      <c r="AQ83" s="1148"/>
      <c r="AR83" s="1148"/>
      <c r="AS83" s="1149"/>
      <c r="AT83" s="1165" t="s">
        <v>232</v>
      </c>
      <c r="AU83" s="1160"/>
      <c r="AV83" s="1160"/>
      <c r="AW83" s="557" t="s">
        <v>19</v>
      </c>
      <c r="AX83" s="262" t="s">
        <v>223</v>
      </c>
      <c r="AY83" s="281" t="s">
        <v>112</v>
      </c>
      <c r="AZ83" s="557" t="s">
        <v>19</v>
      </c>
      <c r="BA83" s="257" t="s">
        <v>131</v>
      </c>
      <c r="BB83" s="257" t="s">
        <v>367</v>
      </c>
      <c r="BC83" s="557" t="s">
        <v>19</v>
      </c>
      <c r="BD83" s="257" t="s">
        <v>132</v>
      </c>
      <c r="BE83" s="257" t="s">
        <v>363</v>
      </c>
      <c r="BF83" s="557" t="s">
        <v>19</v>
      </c>
      <c r="BG83" s="1135" t="s">
        <v>224</v>
      </c>
      <c r="BH83" s="1135"/>
      <c r="BI83" s="310"/>
    </row>
    <row r="84" spans="2:61" s="239" customFormat="1" ht="12" customHeight="1">
      <c r="B84" s="1139"/>
      <c r="C84" s="1140"/>
      <c r="D84" s="1140"/>
      <c r="E84" s="1140"/>
      <c r="F84" s="1140"/>
      <c r="G84" s="1140"/>
      <c r="H84" s="1347"/>
      <c r="I84" s="1347"/>
      <c r="J84" s="1347"/>
      <c r="K84" s="1347"/>
      <c r="L84" s="1347"/>
      <c r="M84" s="1347"/>
      <c r="N84" s="1348"/>
      <c r="O84" s="1349"/>
      <c r="P84" s="1349"/>
      <c r="Q84" s="1349"/>
      <c r="R84" s="1349"/>
      <c r="S84" s="1349"/>
      <c r="T84" s="1349"/>
      <c r="U84" s="1349"/>
      <c r="V84" s="1349"/>
      <c r="W84" s="1349"/>
      <c r="X84" s="1349"/>
      <c r="Y84" s="1349"/>
      <c r="Z84" s="1349"/>
      <c r="AA84" s="1349"/>
      <c r="AB84" s="1349"/>
      <c r="AC84" s="1349"/>
      <c r="AD84" s="1349"/>
      <c r="AE84" s="1349"/>
      <c r="AF84" s="1349"/>
      <c r="AG84" s="1349"/>
      <c r="AH84" s="1349"/>
      <c r="AI84" s="1349"/>
      <c r="AJ84" s="1349"/>
      <c r="AK84" s="1349"/>
      <c r="AL84" s="1349"/>
      <c r="AM84" s="1349"/>
      <c r="AN84" s="1349"/>
      <c r="AO84" s="1349"/>
      <c r="AP84" s="1349"/>
      <c r="AQ84" s="1349"/>
      <c r="AR84" s="1349"/>
      <c r="AS84" s="1350"/>
      <c r="AT84" s="1200" t="s">
        <v>300</v>
      </c>
      <c r="AU84" s="1201"/>
      <c r="AV84" s="1201"/>
      <c r="AW84" s="560" t="s">
        <v>19</v>
      </c>
      <c r="AX84" s="328" t="s">
        <v>223</v>
      </c>
      <c r="AY84" s="285" t="s">
        <v>112</v>
      </c>
      <c r="AZ84" s="560" t="s">
        <v>19</v>
      </c>
      <c r="BA84" s="260" t="s">
        <v>131</v>
      </c>
      <c r="BB84" s="260" t="s">
        <v>367</v>
      </c>
      <c r="BC84" s="560" t="s">
        <v>19</v>
      </c>
      <c r="BD84" s="260" t="s">
        <v>132</v>
      </c>
      <c r="BE84" s="260" t="s">
        <v>363</v>
      </c>
      <c r="BF84" s="560" t="s">
        <v>19</v>
      </c>
      <c r="BG84" s="1181" t="s">
        <v>224</v>
      </c>
      <c r="BH84" s="1181"/>
      <c r="BI84" s="307"/>
    </row>
    <row r="85" spans="2:61" s="239" customFormat="1" ht="12" customHeight="1">
      <c r="B85" s="1139"/>
      <c r="C85" s="1140"/>
      <c r="D85" s="1140"/>
      <c r="E85" s="1140"/>
      <c r="F85" s="1140"/>
      <c r="G85" s="1140"/>
      <c r="H85" s="1264" t="s">
        <v>555</v>
      </c>
      <c r="I85" s="1264"/>
      <c r="J85" s="1264"/>
      <c r="K85" s="1264"/>
      <c r="L85" s="1264"/>
      <c r="M85" s="1264"/>
      <c r="N85" s="1261" t="s">
        <v>413</v>
      </c>
      <c r="O85" s="1262"/>
      <c r="P85" s="1262"/>
      <c r="Q85" s="1262"/>
      <c r="R85" s="1262"/>
      <c r="S85" s="1262"/>
      <c r="T85" s="1262"/>
      <c r="U85" s="1262"/>
      <c r="V85" s="1262"/>
      <c r="W85" s="1262"/>
      <c r="X85" s="1262"/>
      <c r="Y85" s="1262"/>
      <c r="Z85" s="1262"/>
      <c r="AA85" s="1262"/>
      <c r="AB85" s="1262"/>
      <c r="AC85" s="1262"/>
      <c r="AD85" s="1262"/>
      <c r="AE85" s="1262"/>
      <c r="AF85" s="1262"/>
      <c r="AG85" s="1262"/>
      <c r="AH85" s="1262"/>
      <c r="AI85" s="1262"/>
      <c r="AJ85" s="1262"/>
      <c r="AK85" s="1262"/>
      <c r="AL85" s="1262"/>
      <c r="AM85" s="1262"/>
      <c r="AN85" s="1262"/>
      <c r="AO85" s="1262"/>
      <c r="AP85" s="1262"/>
      <c r="AQ85" s="1262"/>
      <c r="AR85" s="1262"/>
      <c r="AS85" s="1263"/>
      <c r="AT85" s="1256" t="s">
        <v>232</v>
      </c>
      <c r="AU85" s="1257"/>
      <c r="AV85" s="1257"/>
      <c r="AW85" s="559" t="s">
        <v>19</v>
      </c>
      <c r="AX85" s="291" t="s">
        <v>223</v>
      </c>
      <c r="AY85" s="278" t="s">
        <v>112</v>
      </c>
      <c r="AZ85" s="559" t="s">
        <v>19</v>
      </c>
      <c r="BA85" s="256" t="s">
        <v>131</v>
      </c>
      <c r="BB85" s="256" t="s">
        <v>367</v>
      </c>
      <c r="BC85" s="559" t="s">
        <v>19</v>
      </c>
      <c r="BD85" s="256" t="s">
        <v>132</v>
      </c>
      <c r="BE85" s="256" t="s">
        <v>363</v>
      </c>
      <c r="BF85" s="559" t="s">
        <v>19</v>
      </c>
      <c r="BG85" s="1258" t="s">
        <v>224</v>
      </c>
      <c r="BH85" s="1258"/>
      <c r="BI85" s="306"/>
    </row>
    <row r="86" spans="2:61" s="239" customFormat="1" ht="12" customHeight="1">
      <c r="B86" s="1259" t="s">
        <v>414</v>
      </c>
      <c r="C86" s="1260"/>
      <c r="D86" s="1260"/>
      <c r="E86" s="1260"/>
      <c r="F86" s="1260"/>
      <c r="G86" s="1260"/>
      <c r="H86" s="1143" t="s">
        <v>415</v>
      </c>
      <c r="I86" s="1143"/>
      <c r="J86" s="1143"/>
      <c r="K86" s="1143"/>
      <c r="L86" s="1143"/>
      <c r="M86" s="1143"/>
      <c r="N86" s="1235" t="s">
        <v>416</v>
      </c>
      <c r="O86" s="1236"/>
      <c r="P86" s="1236"/>
      <c r="Q86" s="1236"/>
      <c r="R86" s="1236"/>
      <c r="S86" s="1236"/>
      <c r="T86" s="1236"/>
      <c r="U86" s="1236"/>
      <c r="V86" s="1236"/>
      <c r="W86" s="1236"/>
      <c r="X86" s="1236"/>
      <c r="Y86" s="1236"/>
      <c r="Z86" s="1236"/>
      <c r="AA86" s="1236"/>
      <c r="AB86" s="1236"/>
      <c r="AC86" s="1236"/>
      <c r="AD86" s="1236"/>
      <c r="AE86" s="1236"/>
      <c r="AF86" s="1236"/>
      <c r="AG86" s="1236"/>
      <c r="AH86" s="1236"/>
      <c r="AI86" s="1236"/>
      <c r="AJ86" s="1236"/>
      <c r="AK86" s="1236"/>
      <c r="AL86" s="1236"/>
      <c r="AM86" s="1236"/>
      <c r="AN86" s="1236"/>
      <c r="AO86" s="1236"/>
      <c r="AP86" s="1236"/>
      <c r="AQ86" s="1236"/>
      <c r="AR86" s="1236"/>
      <c r="AS86" s="1237"/>
      <c r="AT86" s="1238" t="s">
        <v>232</v>
      </c>
      <c r="AU86" s="1239"/>
      <c r="AV86" s="1239"/>
      <c r="AW86" s="558" t="s">
        <v>19</v>
      </c>
      <c r="AX86" s="286" t="s">
        <v>223</v>
      </c>
      <c r="AY86" s="277" t="s">
        <v>112</v>
      </c>
      <c r="AZ86" s="558" t="s">
        <v>19</v>
      </c>
      <c r="BA86" s="253" t="s">
        <v>131</v>
      </c>
      <c r="BB86" s="253" t="s">
        <v>367</v>
      </c>
      <c r="BC86" s="558" t="s">
        <v>19</v>
      </c>
      <c r="BD86" s="253" t="s">
        <v>132</v>
      </c>
      <c r="BE86" s="253" t="s">
        <v>363</v>
      </c>
      <c r="BF86" s="558" t="s">
        <v>19</v>
      </c>
      <c r="BG86" s="1240" t="s">
        <v>224</v>
      </c>
      <c r="BH86" s="1240"/>
      <c r="BI86" s="304"/>
    </row>
    <row r="87" spans="2:61" s="239" customFormat="1" ht="12" customHeight="1">
      <c r="B87" s="1259"/>
      <c r="C87" s="1260"/>
      <c r="D87" s="1260"/>
      <c r="E87" s="1260"/>
      <c r="F87" s="1260"/>
      <c r="G87" s="1260"/>
      <c r="H87" s="1143"/>
      <c r="I87" s="1143"/>
      <c r="J87" s="1143"/>
      <c r="K87" s="1143"/>
      <c r="L87" s="1143"/>
      <c r="M87" s="1143"/>
      <c r="N87" s="1261" t="s">
        <v>417</v>
      </c>
      <c r="O87" s="1262"/>
      <c r="P87" s="1262"/>
      <c r="Q87" s="1262"/>
      <c r="R87" s="1262"/>
      <c r="S87" s="1262"/>
      <c r="T87" s="1262"/>
      <c r="U87" s="1262"/>
      <c r="V87" s="1262"/>
      <c r="W87" s="1262"/>
      <c r="X87" s="1262"/>
      <c r="Y87" s="1262"/>
      <c r="Z87" s="1262"/>
      <c r="AA87" s="1262"/>
      <c r="AB87" s="1262"/>
      <c r="AC87" s="1262"/>
      <c r="AD87" s="1262"/>
      <c r="AE87" s="1262"/>
      <c r="AF87" s="1262"/>
      <c r="AG87" s="1262"/>
      <c r="AH87" s="1262"/>
      <c r="AI87" s="1262"/>
      <c r="AJ87" s="1262"/>
      <c r="AK87" s="1262"/>
      <c r="AL87" s="1262"/>
      <c r="AM87" s="1262"/>
      <c r="AN87" s="1262"/>
      <c r="AO87" s="1262"/>
      <c r="AP87" s="1262"/>
      <c r="AQ87" s="1262"/>
      <c r="AR87" s="1262"/>
      <c r="AS87" s="1263"/>
      <c r="AT87" s="1256" t="s">
        <v>222</v>
      </c>
      <c r="AU87" s="1257"/>
      <c r="AV87" s="1257"/>
      <c r="AW87" s="559" t="s">
        <v>19</v>
      </c>
      <c r="AX87" s="291" t="s">
        <v>223</v>
      </c>
      <c r="AY87" s="278" t="s">
        <v>112</v>
      </c>
      <c r="AZ87" s="559" t="s">
        <v>19</v>
      </c>
      <c r="BA87" s="256" t="s">
        <v>131</v>
      </c>
      <c r="BB87" s="256" t="s">
        <v>367</v>
      </c>
      <c r="BC87" s="559" t="s">
        <v>19</v>
      </c>
      <c r="BD87" s="256" t="s">
        <v>132</v>
      </c>
      <c r="BE87" s="256" t="s">
        <v>363</v>
      </c>
      <c r="BF87" s="559" t="s">
        <v>19</v>
      </c>
      <c r="BG87" s="1258" t="s">
        <v>224</v>
      </c>
      <c r="BH87" s="1258"/>
      <c r="BI87" s="306"/>
    </row>
    <row r="88" spans="2:61" s="239" customFormat="1" ht="12" customHeight="1">
      <c r="B88" s="1259"/>
      <c r="C88" s="1260"/>
      <c r="D88" s="1260"/>
      <c r="E88" s="1260"/>
      <c r="F88" s="1260"/>
      <c r="G88" s="1260"/>
      <c r="H88" s="1143" t="s">
        <v>418</v>
      </c>
      <c r="I88" s="1143"/>
      <c r="J88" s="1143"/>
      <c r="K88" s="1143"/>
      <c r="L88" s="1143"/>
      <c r="M88" s="1143"/>
      <c r="N88" s="1217" t="s">
        <v>939</v>
      </c>
      <c r="O88" s="1218"/>
      <c r="P88" s="1218"/>
      <c r="Q88" s="1218"/>
      <c r="R88" s="1218"/>
      <c r="S88" s="1218"/>
      <c r="T88" s="1218"/>
      <c r="U88" s="1218"/>
      <c r="V88" s="1218"/>
      <c r="W88" s="1218"/>
      <c r="X88" s="1218"/>
      <c r="Y88" s="1218"/>
      <c r="Z88" s="1218"/>
      <c r="AA88" s="1218"/>
      <c r="AB88" s="1218"/>
      <c r="AC88" s="1218"/>
      <c r="AD88" s="1218"/>
      <c r="AE88" s="1218"/>
      <c r="AF88" s="1218"/>
      <c r="AG88" s="1218"/>
      <c r="AH88" s="1218"/>
      <c r="AI88" s="1218"/>
      <c r="AJ88" s="1218"/>
      <c r="AK88" s="1218"/>
      <c r="AL88" s="1218"/>
      <c r="AM88" s="1218"/>
      <c r="AN88" s="1218"/>
      <c r="AO88" s="1218"/>
      <c r="AP88" s="1218"/>
      <c r="AQ88" s="1218"/>
      <c r="AR88" s="1218"/>
      <c r="AS88" s="1219"/>
      <c r="AT88" s="1165" t="s">
        <v>232</v>
      </c>
      <c r="AU88" s="1160"/>
      <c r="AV88" s="1160"/>
      <c r="AW88" s="1137" t="s">
        <v>19</v>
      </c>
      <c r="AX88" s="1158" t="s">
        <v>223</v>
      </c>
      <c r="AY88" s="1160" t="s">
        <v>112</v>
      </c>
      <c r="AZ88" s="1137" t="s">
        <v>19</v>
      </c>
      <c r="BA88" s="1135" t="s">
        <v>131</v>
      </c>
      <c r="BB88" s="1135" t="s">
        <v>367</v>
      </c>
      <c r="BC88" s="1137" t="s">
        <v>19</v>
      </c>
      <c r="BD88" s="1135" t="s">
        <v>132</v>
      </c>
      <c r="BE88" s="1135" t="s">
        <v>363</v>
      </c>
      <c r="BF88" s="1137" t="s">
        <v>19</v>
      </c>
      <c r="BG88" s="1135" t="s">
        <v>224</v>
      </c>
      <c r="BH88" s="1135"/>
      <c r="BI88" s="310"/>
    </row>
    <row r="89" spans="2:61" s="239" customFormat="1" ht="12" customHeight="1">
      <c r="B89" s="1259"/>
      <c r="C89" s="1260"/>
      <c r="D89" s="1260"/>
      <c r="E89" s="1260"/>
      <c r="F89" s="1260"/>
      <c r="G89" s="1260"/>
      <c r="H89" s="1143"/>
      <c r="I89" s="1143"/>
      <c r="J89" s="1143"/>
      <c r="K89" s="1143"/>
      <c r="L89" s="1143"/>
      <c r="M89" s="1143"/>
      <c r="N89" s="1220"/>
      <c r="O89" s="1221"/>
      <c r="P89" s="1221"/>
      <c r="Q89" s="1221"/>
      <c r="R89" s="1221"/>
      <c r="S89" s="1221"/>
      <c r="T89" s="1221"/>
      <c r="U89" s="1221"/>
      <c r="V89" s="1221"/>
      <c r="W89" s="1221"/>
      <c r="X89" s="1221"/>
      <c r="Y89" s="1221"/>
      <c r="Z89" s="1221"/>
      <c r="AA89" s="1221"/>
      <c r="AB89" s="1221"/>
      <c r="AC89" s="1221"/>
      <c r="AD89" s="1221"/>
      <c r="AE89" s="1221"/>
      <c r="AF89" s="1221"/>
      <c r="AG89" s="1221"/>
      <c r="AH89" s="1221"/>
      <c r="AI89" s="1221"/>
      <c r="AJ89" s="1221"/>
      <c r="AK89" s="1221"/>
      <c r="AL89" s="1221"/>
      <c r="AM89" s="1221"/>
      <c r="AN89" s="1221"/>
      <c r="AO89" s="1221"/>
      <c r="AP89" s="1221"/>
      <c r="AQ89" s="1221"/>
      <c r="AR89" s="1221"/>
      <c r="AS89" s="1222"/>
      <c r="AT89" s="1166"/>
      <c r="AU89" s="1167"/>
      <c r="AV89" s="1167"/>
      <c r="AW89" s="1157"/>
      <c r="AX89" s="1168"/>
      <c r="AY89" s="1167"/>
      <c r="AZ89" s="1157"/>
      <c r="BA89" s="1144"/>
      <c r="BB89" s="1144"/>
      <c r="BC89" s="1157"/>
      <c r="BD89" s="1144"/>
      <c r="BE89" s="1144"/>
      <c r="BF89" s="1157"/>
      <c r="BG89" s="1144"/>
      <c r="BH89" s="1144"/>
      <c r="BI89" s="311"/>
    </row>
    <row r="90" spans="2:61" s="239" customFormat="1" ht="12" customHeight="1">
      <c r="B90" s="1247" t="s">
        <v>925</v>
      </c>
      <c r="C90" s="1248"/>
      <c r="D90" s="1248"/>
      <c r="E90" s="1248"/>
      <c r="F90" s="1248"/>
      <c r="G90" s="1249"/>
      <c r="H90" s="1194" t="s">
        <v>908</v>
      </c>
      <c r="I90" s="1195"/>
      <c r="J90" s="1195"/>
      <c r="K90" s="1195"/>
      <c r="L90" s="1195"/>
      <c r="M90" s="1196"/>
      <c r="N90" s="1147" t="s">
        <v>420</v>
      </c>
      <c r="O90" s="1148"/>
      <c r="P90" s="1148"/>
      <c r="Q90" s="1148"/>
      <c r="R90" s="1148"/>
      <c r="S90" s="1148"/>
      <c r="T90" s="1148"/>
      <c r="U90" s="1148"/>
      <c r="V90" s="1148"/>
      <c r="W90" s="1148"/>
      <c r="X90" s="1148"/>
      <c r="Y90" s="1148"/>
      <c r="Z90" s="1148"/>
      <c r="AA90" s="1148"/>
      <c r="AB90" s="1148"/>
      <c r="AC90" s="1148"/>
      <c r="AD90" s="1148"/>
      <c r="AE90" s="1148"/>
      <c r="AF90" s="1148"/>
      <c r="AG90" s="1148"/>
      <c r="AH90" s="1148"/>
      <c r="AI90" s="1148"/>
      <c r="AJ90" s="1148"/>
      <c r="AK90" s="1148"/>
      <c r="AL90" s="1148"/>
      <c r="AM90" s="1148"/>
      <c r="AN90" s="1148"/>
      <c r="AO90" s="1148"/>
      <c r="AP90" s="1148"/>
      <c r="AQ90" s="1148"/>
      <c r="AR90" s="1148"/>
      <c r="AS90" s="1149"/>
      <c r="AT90" s="1244" t="s">
        <v>300</v>
      </c>
      <c r="AU90" s="1158"/>
      <c r="AV90" s="1158"/>
      <c r="AW90" s="1137" t="s">
        <v>19</v>
      </c>
      <c r="AX90" s="1158" t="s">
        <v>223</v>
      </c>
      <c r="AY90" s="1160" t="s">
        <v>112</v>
      </c>
      <c r="AZ90" s="1137" t="s">
        <v>19</v>
      </c>
      <c r="BA90" s="1158" t="s">
        <v>131</v>
      </c>
      <c r="BB90" s="1158" t="s">
        <v>367</v>
      </c>
      <c r="BC90" s="1137" t="s">
        <v>19</v>
      </c>
      <c r="BD90" s="1158" t="s">
        <v>132</v>
      </c>
      <c r="BE90" s="1158" t="s">
        <v>363</v>
      </c>
      <c r="BF90" s="1137" t="s">
        <v>19</v>
      </c>
      <c r="BG90" s="1135" t="s">
        <v>224</v>
      </c>
      <c r="BH90" s="1135"/>
      <c r="BI90" s="1226"/>
    </row>
    <row r="91" spans="2:61" s="239" customFormat="1" ht="12" customHeight="1">
      <c r="B91" s="1250"/>
      <c r="C91" s="1251"/>
      <c r="D91" s="1251"/>
      <c r="E91" s="1251"/>
      <c r="F91" s="1251"/>
      <c r="G91" s="1252"/>
      <c r="H91" s="1175"/>
      <c r="I91" s="1176"/>
      <c r="J91" s="1176"/>
      <c r="K91" s="1176"/>
      <c r="L91" s="1176"/>
      <c r="M91" s="1177"/>
      <c r="N91" s="1241"/>
      <c r="O91" s="1242"/>
      <c r="P91" s="1242"/>
      <c r="Q91" s="1242"/>
      <c r="R91" s="1242"/>
      <c r="S91" s="1242"/>
      <c r="T91" s="1242"/>
      <c r="U91" s="1242"/>
      <c r="V91" s="1242"/>
      <c r="W91" s="1242"/>
      <c r="X91" s="1242"/>
      <c r="Y91" s="1242"/>
      <c r="Z91" s="1242"/>
      <c r="AA91" s="1242"/>
      <c r="AB91" s="1242"/>
      <c r="AC91" s="1242"/>
      <c r="AD91" s="1242"/>
      <c r="AE91" s="1242"/>
      <c r="AF91" s="1242"/>
      <c r="AG91" s="1242"/>
      <c r="AH91" s="1242"/>
      <c r="AI91" s="1242"/>
      <c r="AJ91" s="1242"/>
      <c r="AK91" s="1242"/>
      <c r="AL91" s="1242"/>
      <c r="AM91" s="1242"/>
      <c r="AN91" s="1242"/>
      <c r="AO91" s="1242"/>
      <c r="AP91" s="1242"/>
      <c r="AQ91" s="1242"/>
      <c r="AR91" s="1242"/>
      <c r="AS91" s="1243"/>
      <c r="AT91" s="1245"/>
      <c r="AU91" s="1172"/>
      <c r="AV91" s="1172"/>
      <c r="AW91" s="1170"/>
      <c r="AX91" s="1172"/>
      <c r="AY91" s="1191"/>
      <c r="AZ91" s="1170"/>
      <c r="BA91" s="1172"/>
      <c r="BB91" s="1172"/>
      <c r="BC91" s="1170"/>
      <c r="BD91" s="1172"/>
      <c r="BE91" s="1172"/>
      <c r="BF91" s="1170"/>
      <c r="BG91" s="1174"/>
      <c r="BH91" s="1174"/>
      <c r="BI91" s="1227"/>
    </row>
    <row r="92" spans="2:61" s="239" customFormat="1" ht="12" customHeight="1">
      <c r="B92" s="1250"/>
      <c r="C92" s="1251"/>
      <c r="D92" s="1251"/>
      <c r="E92" s="1251"/>
      <c r="F92" s="1251"/>
      <c r="G92" s="1252"/>
      <c r="H92" s="1178"/>
      <c r="I92" s="1179"/>
      <c r="J92" s="1179"/>
      <c r="K92" s="1179"/>
      <c r="L92" s="1179"/>
      <c r="M92" s="1180"/>
      <c r="N92" s="1162"/>
      <c r="O92" s="1163"/>
      <c r="P92" s="1163"/>
      <c r="Q92" s="1163"/>
      <c r="R92" s="1163"/>
      <c r="S92" s="1163"/>
      <c r="T92" s="1163"/>
      <c r="U92" s="1163"/>
      <c r="V92" s="1163"/>
      <c r="W92" s="1163"/>
      <c r="X92" s="1163"/>
      <c r="Y92" s="1163"/>
      <c r="Z92" s="1163"/>
      <c r="AA92" s="1163"/>
      <c r="AB92" s="1163"/>
      <c r="AC92" s="1163"/>
      <c r="AD92" s="1163"/>
      <c r="AE92" s="1163"/>
      <c r="AF92" s="1163"/>
      <c r="AG92" s="1163"/>
      <c r="AH92" s="1163"/>
      <c r="AI92" s="1163"/>
      <c r="AJ92" s="1163"/>
      <c r="AK92" s="1163"/>
      <c r="AL92" s="1163"/>
      <c r="AM92" s="1163"/>
      <c r="AN92" s="1163"/>
      <c r="AO92" s="1163"/>
      <c r="AP92" s="1163"/>
      <c r="AQ92" s="1163"/>
      <c r="AR92" s="1163"/>
      <c r="AS92" s="1164"/>
      <c r="AT92" s="1246"/>
      <c r="AU92" s="1168"/>
      <c r="AV92" s="1168"/>
      <c r="AW92" s="1157"/>
      <c r="AX92" s="1168"/>
      <c r="AY92" s="1167"/>
      <c r="AZ92" s="1157"/>
      <c r="BA92" s="1168"/>
      <c r="BB92" s="1168"/>
      <c r="BC92" s="1157"/>
      <c r="BD92" s="1168"/>
      <c r="BE92" s="1168"/>
      <c r="BF92" s="1157"/>
      <c r="BG92" s="1144"/>
      <c r="BH92" s="1144"/>
      <c r="BI92" s="1228"/>
    </row>
    <row r="93" spans="2:61" s="239" customFormat="1" ht="12" customHeight="1">
      <c r="B93" s="1250"/>
      <c r="C93" s="1251"/>
      <c r="D93" s="1251"/>
      <c r="E93" s="1251"/>
      <c r="F93" s="1251"/>
      <c r="G93" s="1252"/>
      <c r="H93" s="1194" t="s">
        <v>909</v>
      </c>
      <c r="I93" s="1195"/>
      <c r="J93" s="1195"/>
      <c r="K93" s="1195"/>
      <c r="L93" s="1195"/>
      <c r="M93" s="1196"/>
      <c r="N93" s="1147" t="s">
        <v>422</v>
      </c>
      <c r="O93" s="1148"/>
      <c r="P93" s="1148"/>
      <c r="Q93" s="1148"/>
      <c r="R93" s="1148"/>
      <c r="S93" s="1148"/>
      <c r="T93" s="1148"/>
      <c r="U93" s="1148"/>
      <c r="V93" s="1148"/>
      <c r="W93" s="1148"/>
      <c r="X93" s="1148"/>
      <c r="Y93" s="1148"/>
      <c r="Z93" s="1148"/>
      <c r="AA93" s="1148"/>
      <c r="AB93" s="1148"/>
      <c r="AC93" s="1148"/>
      <c r="AD93" s="1148"/>
      <c r="AE93" s="1148"/>
      <c r="AF93" s="1148"/>
      <c r="AG93" s="1148"/>
      <c r="AH93" s="1148"/>
      <c r="AI93" s="1148"/>
      <c r="AJ93" s="1148"/>
      <c r="AK93" s="1148"/>
      <c r="AL93" s="1148"/>
      <c r="AM93" s="1148"/>
      <c r="AN93" s="1148"/>
      <c r="AO93" s="1148"/>
      <c r="AP93" s="1148"/>
      <c r="AQ93" s="1148"/>
      <c r="AR93" s="1148"/>
      <c r="AS93" s="1149"/>
      <c r="AT93" s="1244" t="s">
        <v>232</v>
      </c>
      <c r="AU93" s="1158"/>
      <c r="AV93" s="1158"/>
      <c r="AW93" s="1137" t="s">
        <v>19</v>
      </c>
      <c r="AX93" s="1158" t="s">
        <v>223</v>
      </c>
      <c r="AY93" s="1160" t="s">
        <v>112</v>
      </c>
      <c r="AZ93" s="1137" t="s">
        <v>19</v>
      </c>
      <c r="BA93" s="1158" t="s">
        <v>131</v>
      </c>
      <c r="BB93" s="1158" t="s">
        <v>367</v>
      </c>
      <c r="BC93" s="1137" t="s">
        <v>19</v>
      </c>
      <c r="BD93" s="1158" t="s">
        <v>132</v>
      </c>
      <c r="BE93" s="1158" t="s">
        <v>363</v>
      </c>
      <c r="BF93" s="1137" t="s">
        <v>19</v>
      </c>
      <c r="BG93" s="1135" t="s">
        <v>224</v>
      </c>
      <c r="BH93" s="1135"/>
      <c r="BI93" s="1226"/>
    </row>
    <row r="94" spans="2:61" s="239" customFormat="1" ht="12" customHeight="1">
      <c r="B94" s="1250"/>
      <c r="C94" s="1251"/>
      <c r="D94" s="1251"/>
      <c r="E94" s="1251"/>
      <c r="F94" s="1251"/>
      <c r="G94" s="1252"/>
      <c r="H94" s="1175"/>
      <c r="I94" s="1176"/>
      <c r="J94" s="1176"/>
      <c r="K94" s="1176"/>
      <c r="L94" s="1176"/>
      <c r="M94" s="1177"/>
      <c r="N94" s="1241"/>
      <c r="O94" s="1242"/>
      <c r="P94" s="1242"/>
      <c r="Q94" s="1242"/>
      <c r="R94" s="1242"/>
      <c r="S94" s="1242"/>
      <c r="T94" s="1242"/>
      <c r="U94" s="1242"/>
      <c r="V94" s="1242"/>
      <c r="W94" s="1242"/>
      <c r="X94" s="1242"/>
      <c r="Y94" s="1242"/>
      <c r="Z94" s="1242"/>
      <c r="AA94" s="1242"/>
      <c r="AB94" s="1242"/>
      <c r="AC94" s="1242"/>
      <c r="AD94" s="1242"/>
      <c r="AE94" s="1242"/>
      <c r="AF94" s="1242"/>
      <c r="AG94" s="1242"/>
      <c r="AH94" s="1242"/>
      <c r="AI94" s="1242"/>
      <c r="AJ94" s="1242"/>
      <c r="AK94" s="1242"/>
      <c r="AL94" s="1242"/>
      <c r="AM94" s="1242"/>
      <c r="AN94" s="1242"/>
      <c r="AO94" s="1242"/>
      <c r="AP94" s="1242"/>
      <c r="AQ94" s="1242"/>
      <c r="AR94" s="1242"/>
      <c r="AS94" s="1243"/>
      <c r="AT94" s="1245"/>
      <c r="AU94" s="1172"/>
      <c r="AV94" s="1172"/>
      <c r="AW94" s="1170"/>
      <c r="AX94" s="1172"/>
      <c r="AY94" s="1191"/>
      <c r="AZ94" s="1170"/>
      <c r="BA94" s="1172"/>
      <c r="BB94" s="1172"/>
      <c r="BC94" s="1170"/>
      <c r="BD94" s="1172"/>
      <c r="BE94" s="1172"/>
      <c r="BF94" s="1170"/>
      <c r="BG94" s="1174"/>
      <c r="BH94" s="1174"/>
      <c r="BI94" s="1227"/>
    </row>
    <row r="95" spans="2:61" s="239" customFormat="1" ht="12" customHeight="1">
      <c r="B95" s="1253"/>
      <c r="C95" s="1254"/>
      <c r="D95" s="1254"/>
      <c r="E95" s="1254"/>
      <c r="F95" s="1254"/>
      <c r="G95" s="1255"/>
      <c r="H95" s="1178"/>
      <c r="I95" s="1179"/>
      <c r="J95" s="1179"/>
      <c r="K95" s="1179"/>
      <c r="L95" s="1179"/>
      <c r="M95" s="1180"/>
      <c r="N95" s="1162"/>
      <c r="O95" s="1163"/>
      <c r="P95" s="1163"/>
      <c r="Q95" s="1163"/>
      <c r="R95" s="1163"/>
      <c r="S95" s="1163"/>
      <c r="T95" s="1163"/>
      <c r="U95" s="1163"/>
      <c r="V95" s="1163"/>
      <c r="W95" s="1163"/>
      <c r="X95" s="1163"/>
      <c r="Y95" s="1163"/>
      <c r="Z95" s="1163"/>
      <c r="AA95" s="1163"/>
      <c r="AB95" s="1163"/>
      <c r="AC95" s="1163"/>
      <c r="AD95" s="1163"/>
      <c r="AE95" s="1163"/>
      <c r="AF95" s="1163"/>
      <c r="AG95" s="1163"/>
      <c r="AH95" s="1163"/>
      <c r="AI95" s="1163"/>
      <c r="AJ95" s="1163"/>
      <c r="AK95" s="1163"/>
      <c r="AL95" s="1163"/>
      <c r="AM95" s="1163"/>
      <c r="AN95" s="1163"/>
      <c r="AO95" s="1163"/>
      <c r="AP95" s="1163"/>
      <c r="AQ95" s="1163"/>
      <c r="AR95" s="1163"/>
      <c r="AS95" s="1164"/>
      <c r="AT95" s="1246"/>
      <c r="AU95" s="1168"/>
      <c r="AV95" s="1168"/>
      <c r="AW95" s="1157"/>
      <c r="AX95" s="1168"/>
      <c r="AY95" s="1167"/>
      <c r="AZ95" s="1157"/>
      <c r="BA95" s="1168"/>
      <c r="BB95" s="1168"/>
      <c r="BC95" s="1157"/>
      <c r="BD95" s="1168"/>
      <c r="BE95" s="1168"/>
      <c r="BF95" s="1157"/>
      <c r="BG95" s="1144"/>
      <c r="BH95" s="1144"/>
      <c r="BI95" s="1228"/>
    </row>
    <row r="96" spans="2:61" s="239" customFormat="1" ht="12" customHeight="1">
      <c r="B96" s="1208" t="s">
        <v>378</v>
      </c>
      <c r="C96" s="1209"/>
      <c r="D96" s="1209"/>
      <c r="E96" s="1209"/>
      <c r="F96" s="1209"/>
      <c r="G96" s="1210"/>
      <c r="H96" s="1229" t="s">
        <v>423</v>
      </c>
      <c r="I96" s="1230"/>
      <c r="J96" s="1230"/>
      <c r="K96" s="1230"/>
      <c r="L96" s="1230"/>
      <c r="M96" s="1231"/>
      <c r="N96" s="1232" t="s">
        <v>943</v>
      </c>
      <c r="O96" s="1233"/>
      <c r="P96" s="1233"/>
      <c r="Q96" s="1233"/>
      <c r="R96" s="1233"/>
      <c r="S96" s="1233"/>
      <c r="T96" s="1233"/>
      <c r="U96" s="1233"/>
      <c r="V96" s="1233"/>
      <c r="W96" s="1233"/>
      <c r="X96" s="1233"/>
      <c r="Y96" s="1233"/>
      <c r="Z96" s="1233"/>
      <c r="AA96" s="1233"/>
      <c r="AB96" s="1233"/>
      <c r="AC96" s="1233"/>
      <c r="AD96" s="1233"/>
      <c r="AE96" s="1233"/>
      <c r="AF96" s="1233"/>
      <c r="AG96" s="1233"/>
      <c r="AH96" s="1233"/>
      <c r="AI96" s="1233"/>
      <c r="AJ96" s="1233"/>
      <c r="AK96" s="1233"/>
      <c r="AL96" s="1233"/>
      <c r="AM96" s="1233"/>
      <c r="AN96" s="1233"/>
      <c r="AO96" s="1233"/>
      <c r="AP96" s="1233"/>
      <c r="AQ96" s="1233"/>
      <c r="AR96" s="1233"/>
      <c r="AS96" s="1234"/>
      <c r="AT96" s="1165" t="s">
        <v>232</v>
      </c>
      <c r="AU96" s="1160"/>
      <c r="AV96" s="1160"/>
      <c r="AW96" s="557" t="s">
        <v>19</v>
      </c>
      <c r="AX96" s="262" t="s">
        <v>223</v>
      </c>
      <c r="AY96" s="281" t="s">
        <v>112</v>
      </c>
      <c r="AZ96" s="557" t="s">
        <v>19</v>
      </c>
      <c r="BA96" s="257" t="s">
        <v>131</v>
      </c>
      <c r="BB96" s="257" t="s">
        <v>367</v>
      </c>
      <c r="BC96" s="557" t="s">
        <v>19</v>
      </c>
      <c r="BD96" s="257" t="s">
        <v>132</v>
      </c>
      <c r="BE96" s="257" t="s">
        <v>363</v>
      </c>
      <c r="BF96" s="557" t="s">
        <v>19</v>
      </c>
      <c r="BG96" s="1135" t="s">
        <v>224</v>
      </c>
      <c r="BH96" s="1135"/>
      <c r="BI96" s="310"/>
    </row>
    <row r="97" spans="2:61" s="239" customFormat="1" ht="12" customHeight="1">
      <c r="B97" s="1211"/>
      <c r="C97" s="1212"/>
      <c r="D97" s="1212"/>
      <c r="E97" s="1212"/>
      <c r="F97" s="1212"/>
      <c r="G97" s="1213"/>
      <c r="H97" s="1143" t="s">
        <v>379</v>
      </c>
      <c r="I97" s="1143"/>
      <c r="J97" s="1143"/>
      <c r="K97" s="1143"/>
      <c r="L97" s="1143"/>
      <c r="M97" s="1143"/>
      <c r="N97" s="1235" t="s">
        <v>424</v>
      </c>
      <c r="O97" s="1236"/>
      <c r="P97" s="1236"/>
      <c r="Q97" s="1236"/>
      <c r="R97" s="1236"/>
      <c r="S97" s="1236"/>
      <c r="T97" s="1236"/>
      <c r="U97" s="1236"/>
      <c r="V97" s="1236"/>
      <c r="W97" s="1236"/>
      <c r="X97" s="1236"/>
      <c r="Y97" s="1236"/>
      <c r="Z97" s="1236"/>
      <c r="AA97" s="1236"/>
      <c r="AB97" s="1236"/>
      <c r="AC97" s="1236"/>
      <c r="AD97" s="1236"/>
      <c r="AE97" s="1236"/>
      <c r="AF97" s="1236"/>
      <c r="AG97" s="1236"/>
      <c r="AH97" s="1236"/>
      <c r="AI97" s="1236"/>
      <c r="AJ97" s="1236"/>
      <c r="AK97" s="1236"/>
      <c r="AL97" s="1236"/>
      <c r="AM97" s="1236"/>
      <c r="AN97" s="1236"/>
      <c r="AO97" s="1236"/>
      <c r="AP97" s="1236"/>
      <c r="AQ97" s="1236"/>
      <c r="AR97" s="1236"/>
      <c r="AS97" s="1237"/>
      <c r="AT97" s="1238" t="s">
        <v>300</v>
      </c>
      <c r="AU97" s="1239"/>
      <c r="AV97" s="1239"/>
      <c r="AW97" s="558" t="s">
        <v>19</v>
      </c>
      <c r="AX97" s="286" t="s">
        <v>223</v>
      </c>
      <c r="AY97" s="277" t="s">
        <v>112</v>
      </c>
      <c r="AZ97" s="558" t="s">
        <v>19</v>
      </c>
      <c r="BA97" s="253" t="s">
        <v>131</v>
      </c>
      <c r="BB97" s="253" t="s">
        <v>367</v>
      </c>
      <c r="BC97" s="558" t="s">
        <v>19</v>
      </c>
      <c r="BD97" s="253" t="s">
        <v>132</v>
      </c>
      <c r="BE97" s="253" t="s">
        <v>363</v>
      </c>
      <c r="BF97" s="558" t="s">
        <v>19</v>
      </c>
      <c r="BG97" s="1240" t="s">
        <v>224</v>
      </c>
      <c r="BH97" s="1240"/>
      <c r="BI97" s="304"/>
    </row>
    <row r="98" spans="2:61" s="239" customFormat="1" ht="12" customHeight="1">
      <c r="B98" s="1211"/>
      <c r="C98" s="1212"/>
      <c r="D98" s="1212"/>
      <c r="E98" s="1212"/>
      <c r="F98" s="1212"/>
      <c r="G98" s="1213"/>
      <c r="H98" s="1143"/>
      <c r="I98" s="1143"/>
      <c r="J98" s="1143"/>
      <c r="K98" s="1143"/>
      <c r="L98" s="1143"/>
      <c r="M98" s="1143"/>
      <c r="N98" s="1223" t="s">
        <v>425</v>
      </c>
      <c r="O98" s="1224"/>
      <c r="P98" s="1224"/>
      <c r="Q98" s="1224"/>
      <c r="R98" s="1224"/>
      <c r="S98" s="1224"/>
      <c r="T98" s="1224"/>
      <c r="U98" s="1224"/>
      <c r="V98" s="1224"/>
      <c r="W98" s="1224"/>
      <c r="X98" s="1224"/>
      <c r="Y98" s="1224"/>
      <c r="Z98" s="1224"/>
      <c r="AA98" s="1224"/>
      <c r="AB98" s="1224"/>
      <c r="AC98" s="1224"/>
      <c r="AD98" s="1224"/>
      <c r="AE98" s="1224"/>
      <c r="AF98" s="1224"/>
      <c r="AG98" s="1224"/>
      <c r="AH98" s="1224"/>
      <c r="AI98" s="1224"/>
      <c r="AJ98" s="1224"/>
      <c r="AK98" s="1224"/>
      <c r="AL98" s="1224"/>
      <c r="AM98" s="1224"/>
      <c r="AN98" s="1224"/>
      <c r="AO98" s="1224"/>
      <c r="AP98" s="1224"/>
      <c r="AQ98" s="1224"/>
      <c r="AR98" s="1224"/>
      <c r="AS98" s="1225"/>
      <c r="AT98" s="1188" t="s">
        <v>300</v>
      </c>
      <c r="AU98" s="1189"/>
      <c r="AV98" s="1189"/>
      <c r="AW98" s="1170" t="s">
        <v>19</v>
      </c>
      <c r="AX98" s="1172" t="s">
        <v>223</v>
      </c>
      <c r="AY98" s="1191" t="s">
        <v>112</v>
      </c>
      <c r="AZ98" s="1170" t="s">
        <v>19</v>
      </c>
      <c r="BA98" s="1174" t="s">
        <v>131</v>
      </c>
      <c r="BB98" s="1174" t="s">
        <v>367</v>
      </c>
      <c r="BC98" s="1170" t="s">
        <v>19</v>
      </c>
      <c r="BD98" s="1174" t="s">
        <v>132</v>
      </c>
      <c r="BE98" s="1174" t="s">
        <v>363</v>
      </c>
      <c r="BF98" s="1170" t="s">
        <v>19</v>
      </c>
      <c r="BG98" s="1174" t="s">
        <v>224</v>
      </c>
      <c r="BH98" s="1174"/>
      <c r="BI98" s="308"/>
    </row>
    <row r="99" spans="2:61" s="239" customFormat="1" ht="12" customHeight="1">
      <c r="B99" s="1211"/>
      <c r="C99" s="1212"/>
      <c r="D99" s="1212"/>
      <c r="E99" s="1212"/>
      <c r="F99" s="1212"/>
      <c r="G99" s="1213"/>
      <c r="H99" s="1143"/>
      <c r="I99" s="1143"/>
      <c r="J99" s="1143"/>
      <c r="K99" s="1143"/>
      <c r="L99" s="1143"/>
      <c r="M99" s="1143"/>
      <c r="N99" s="1162"/>
      <c r="O99" s="1163"/>
      <c r="P99" s="1163"/>
      <c r="Q99" s="1163"/>
      <c r="R99" s="1163"/>
      <c r="S99" s="1163"/>
      <c r="T99" s="1163"/>
      <c r="U99" s="1163"/>
      <c r="V99" s="1163"/>
      <c r="W99" s="1163"/>
      <c r="X99" s="1163"/>
      <c r="Y99" s="1163"/>
      <c r="Z99" s="1163"/>
      <c r="AA99" s="1163"/>
      <c r="AB99" s="1163"/>
      <c r="AC99" s="1163"/>
      <c r="AD99" s="1163"/>
      <c r="AE99" s="1163"/>
      <c r="AF99" s="1163"/>
      <c r="AG99" s="1163"/>
      <c r="AH99" s="1163"/>
      <c r="AI99" s="1163"/>
      <c r="AJ99" s="1163"/>
      <c r="AK99" s="1163"/>
      <c r="AL99" s="1163"/>
      <c r="AM99" s="1163"/>
      <c r="AN99" s="1163"/>
      <c r="AO99" s="1163"/>
      <c r="AP99" s="1163"/>
      <c r="AQ99" s="1163"/>
      <c r="AR99" s="1163"/>
      <c r="AS99" s="1164"/>
      <c r="AT99" s="1166"/>
      <c r="AU99" s="1167"/>
      <c r="AV99" s="1167"/>
      <c r="AW99" s="1157"/>
      <c r="AX99" s="1168"/>
      <c r="AY99" s="1167"/>
      <c r="AZ99" s="1157"/>
      <c r="BA99" s="1144"/>
      <c r="BB99" s="1144"/>
      <c r="BC99" s="1157"/>
      <c r="BD99" s="1144"/>
      <c r="BE99" s="1144"/>
      <c r="BF99" s="1157"/>
      <c r="BG99" s="1144"/>
      <c r="BH99" s="1144"/>
      <c r="BI99" s="311"/>
    </row>
    <row r="100" spans="2:61" s="239" customFormat="1" ht="12" customHeight="1">
      <c r="B100" s="1211"/>
      <c r="C100" s="1212"/>
      <c r="D100" s="1212"/>
      <c r="E100" s="1212"/>
      <c r="F100" s="1212"/>
      <c r="G100" s="1213"/>
      <c r="H100" s="1143" t="s">
        <v>426</v>
      </c>
      <c r="I100" s="1143"/>
      <c r="J100" s="1143"/>
      <c r="K100" s="1143"/>
      <c r="L100" s="1143"/>
      <c r="M100" s="1143"/>
      <c r="N100" s="1217" t="s">
        <v>427</v>
      </c>
      <c r="O100" s="1148"/>
      <c r="P100" s="1148"/>
      <c r="Q100" s="1148"/>
      <c r="R100" s="1148"/>
      <c r="S100" s="1148"/>
      <c r="T100" s="1148"/>
      <c r="U100" s="1148"/>
      <c r="V100" s="1148"/>
      <c r="W100" s="1148"/>
      <c r="X100" s="1148"/>
      <c r="Y100" s="1148"/>
      <c r="Z100" s="1148"/>
      <c r="AA100" s="1148"/>
      <c r="AB100" s="1148"/>
      <c r="AC100" s="1148"/>
      <c r="AD100" s="1148"/>
      <c r="AE100" s="1148"/>
      <c r="AF100" s="1148"/>
      <c r="AG100" s="1148"/>
      <c r="AH100" s="1148"/>
      <c r="AI100" s="1148"/>
      <c r="AJ100" s="1148"/>
      <c r="AK100" s="1148"/>
      <c r="AL100" s="1148"/>
      <c r="AM100" s="1148"/>
      <c r="AN100" s="1148"/>
      <c r="AO100" s="1148"/>
      <c r="AP100" s="1148"/>
      <c r="AQ100" s="1148"/>
      <c r="AR100" s="1148"/>
      <c r="AS100" s="1149"/>
      <c r="AT100" s="1165" t="s">
        <v>300</v>
      </c>
      <c r="AU100" s="1160"/>
      <c r="AV100" s="1160"/>
      <c r="AW100" s="1137" t="s">
        <v>19</v>
      </c>
      <c r="AX100" s="1158" t="s">
        <v>223</v>
      </c>
      <c r="AY100" s="1160" t="s">
        <v>112</v>
      </c>
      <c r="AZ100" s="1137" t="s">
        <v>19</v>
      </c>
      <c r="BA100" s="1135" t="s">
        <v>131</v>
      </c>
      <c r="BB100" s="1135" t="s">
        <v>367</v>
      </c>
      <c r="BC100" s="1137" t="s">
        <v>19</v>
      </c>
      <c r="BD100" s="1135" t="s">
        <v>132</v>
      </c>
      <c r="BE100" s="1135" t="s">
        <v>363</v>
      </c>
      <c r="BF100" s="1137" t="s">
        <v>19</v>
      </c>
      <c r="BG100" s="1135" t="s">
        <v>224</v>
      </c>
      <c r="BH100" s="1135"/>
      <c r="BI100" s="310"/>
    </row>
    <row r="101" spans="2:61" s="239" customFormat="1" ht="12" customHeight="1">
      <c r="B101" s="1214"/>
      <c r="C101" s="1215"/>
      <c r="D101" s="1215"/>
      <c r="E101" s="1215"/>
      <c r="F101" s="1215"/>
      <c r="G101" s="1216"/>
      <c r="H101" s="1143"/>
      <c r="I101" s="1143"/>
      <c r="J101" s="1143"/>
      <c r="K101" s="1143"/>
      <c r="L101" s="1143"/>
      <c r="M101" s="1143"/>
      <c r="N101" s="1162"/>
      <c r="O101" s="1163"/>
      <c r="P101" s="1163"/>
      <c r="Q101" s="1163"/>
      <c r="R101" s="1163"/>
      <c r="S101" s="1163"/>
      <c r="T101" s="1163"/>
      <c r="U101" s="1163"/>
      <c r="V101" s="1163"/>
      <c r="W101" s="1163"/>
      <c r="X101" s="1163"/>
      <c r="Y101" s="1163"/>
      <c r="Z101" s="1163"/>
      <c r="AA101" s="1163"/>
      <c r="AB101" s="1163"/>
      <c r="AC101" s="1163"/>
      <c r="AD101" s="1163"/>
      <c r="AE101" s="1163"/>
      <c r="AF101" s="1163"/>
      <c r="AG101" s="1163"/>
      <c r="AH101" s="1163"/>
      <c r="AI101" s="1163"/>
      <c r="AJ101" s="1163"/>
      <c r="AK101" s="1163"/>
      <c r="AL101" s="1163"/>
      <c r="AM101" s="1163"/>
      <c r="AN101" s="1163"/>
      <c r="AO101" s="1163"/>
      <c r="AP101" s="1163"/>
      <c r="AQ101" s="1163"/>
      <c r="AR101" s="1163"/>
      <c r="AS101" s="1164"/>
      <c r="AT101" s="1166"/>
      <c r="AU101" s="1167"/>
      <c r="AV101" s="1167"/>
      <c r="AW101" s="1157"/>
      <c r="AX101" s="1168"/>
      <c r="AY101" s="1167"/>
      <c r="AZ101" s="1157"/>
      <c r="BA101" s="1144"/>
      <c r="BB101" s="1144"/>
      <c r="BC101" s="1157"/>
      <c r="BD101" s="1144"/>
      <c r="BE101" s="1144"/>
      <c r="BF101" s="1157"/>
      <c r="BG101" s="1144"/>
      <c r="BH101" s="1144"/>
      <c r="BI101" s="311"/>
    </row>
    <row r="102" spans="2:61" s="239" customFormat="1" ht="12" customHeight="1">
      <c r="B102" s="1208" t="s">
        <v>383</v>
      </c>
      <c r="C102" s="1209"/>
      <c r="D102" s="1209"/>
      <c r="E102" s="1209"/>
      <c r="F102" s="1209"/>
      <c r="G102" s="1210"/>
      <c r="H102" s="1143" t="s">
        <v>385</v>
      </c>
      <c r="I102" s="1143"/>
      <c r="J102" s="1143"/>
      <c r="K102" s="1143"/>
      <c r="L102" s="1143"/>
      <c r="M102" s="1143"/>
      <c r="N102" s="1217" t="s">
        <v>940</v>
      </c>
      <c r="O102" s="1218"/>
      <c r="P102" s="1218"/>
      <c r="Q102" s="1218"/>
      <c r="R102" s="1218"/>
      <c r="S102" s="1218"/>
      <c r="T102" s="1218"/>
      <c r="U102" s="1218"/>
      <c r="V102" s="1218"/>
      <c r="W102" s="1218"/>
      <c r="X102" s="1218"/>
      <c r="Y102" s="1218"/>
      <c r="Z102" s="1218"/>
      <c r="AA102" s="1218"/>
      <c r="AB102" s="1218"/>
      <c r="AC102" s="1218"/>
      <c r="AD102" s="1218"/>
      <c r="AE102" s="1218"/>
      <c r="AF102" s="1218"/>
      <c r="AG102" s="1218"/>
      <c r="AH102" s="1218"/>
      <c r="AI102" s="1218"/>
      <c r="AJ102" s="1218"/>
      <c r="AK102" s="1218"/>
      <c r="AL102" s="1218"/>
      <c r="AM102" s="1218"/>
      <c r="AN102" s="1218"/>
      <c r="AO102" s="1218"/>
      <c r="AP102" s="1218"/>
      <c r="AQ102" s="1218"/>
      <c r="AR102" s="1218"/>
      <c r="AS102" s="1219"/>
      <c r="AT102" s="1165" t="s">
        <v>300</v>
      </c>
      <c r="AU102" s="1160"/>
      <c r="AV102" s="1160"/>
      <c r="AW102" s="1137" t="s">
        <v>19</v>
      </c>
      <c r="AX102" s="1158" t="s">
        <v>223</v>
      </c>
      <c r="AY102" s="1160" t="s">
        <v>112</v>
      </c>
      <c r="AZ102" s="1137" t="s">
        <v>19</v>
      </c>
      <c r="BA102" s="1135" t="s">
        <v>131</v>
      </c>
      <c r="BB102" s="1135" t="s">
        <v>367</v>
      </c>
      <c r="BC102" s="1137" t="s">
        <v>19</v>
      </c>
      <c r="BD102" s="1135" t="s">
        <v>132</v>
      </c>
      <c r="BE102" s="1135" t="s">
        <v>363</v>
      </c>
      <c r="BF102" s="1137" t="s">
        <v>19</v>
      </c>
      <c r="BG102" s="1135" t="s">
        <v>224</v>
      </c>
      <c r="BH102" s="1135"/>
      <c r="BI102" s="310"/>
    </row>
    <row r="103" spans="2:61" s="239" customFormat="1" ht="12" customHeight="1">
      <c r="B103" s="1211"/>
      <c r="C103" s="1212"/>
      <c r="D103" s="1212"/>
      <c r="E103" s="1212"/>
      <c r="F103" s="1212"/>
      <c r="G103" s="1213"/>
      <c r="H103" s="1143"/>
      <c r="I103" s="1143"/>
      <c r="J103" s="1143"/>
      <c r="K103" s="1143"/>
      <c r="L103" s="1143"/>
      <c r="M103" s="1143"/>
      <c r="N103" s="1220"/>
      <c r="O103" s="1221"/>
      <c r="P103" s="1221"/>
      <c r="Q103" s="1221"/>
      <c r="R103" s="1221"/>
      <c r="S103" s="1221"/>
      <c r="T103" s="1221"/>
      <c r="U103" s="1221"/>
      <c r="V103" s="1221"/>
      <c r="W103" s="1221"/>
      <c r="X103" s="1221"/>
      <c r="Y103" s="1221"/>
      <c r="Z103" s="1221"/>
      <c r="AA103" s="1221"/>
      <c r="AB103" s="1221"/>
      <c r="AC103" s="1221"/>
      <c r="AD103" s="1221"/>
      <c r="AE103" s="1221"/>
      <c r="AF103" s="1221"/>
      <c r="AG103" s="1221"/>
      <c r="AH103" s="1221"/>
      <c r="AI103" s="1221"/>
      <c r="AJ103" s="1221"/>
      <c r="AK103" s="1221"/>
      <c r="AL103" s="1221"/>
      <c r="AM103" s="1221"/>
      <c r="AN103" s="1221"/>
      <c r="AO103" s="1221"/>
      <c r="AP103" s="1221"/>
      <c r="AQ103" s="1221"/>
      <c r="AR103" s="1221"/>
      <c r="AS103" s="1222"/>
      <c r="AT103" s="1166"/>
      <c r="AU103" s="1167"/>
      <c r="AV103" s="1167"/>
      <c r="AW103" s="1157"/>
      <c r="AX103" s="1168"/>
      <c r="AY103" s="1167"/>
      <c r="AZ103" s="1157"/>
      <c r="BA103" s="1144"/>
      <c r="BB103" s="1144"/>
      <c r="BC103" s="1157"/>
      <c r="BD103" s="1144"/>
      <c r="BE103" s="1144"/>
      <c r="BF103" s="1157"/>
      <c r="BG103" s="1144"/>
      <c r="BH103" s="1144"/>
      <c r="BI103" s="311"/>
    </row>
    <row r="104" spans="2:61" s="239" customFormat="1" ht="12" customHeight="1">
      <c r="B104" s="1211"/>
      <c r="C104" s="1212"/>
      <c r="D104" s="1212"/>
      <c r="E104" s="1212"/>
      <c r="F104" s="1212"/>
      <c r="G104" s="1213"/>
      <c r="H104" s="1194" t="s">
        <v>560</v>
      </c>
      <c r="I104" s="1195"/>
      <c r="J104" s="1195"/>
      <c r="K104" s="1195"/>
      <c r="L104" s="1195"/>
      <c r="M104" s="1196"/>
      <c r="N104" s="1202" t="s">
        <v>926</v>
      </c>
      <c r="O104" s="1203"/>
      <c r="P104" s="1203"/>
      <c r="Q104" s="1203"/>
      <c r="R104" s="1203"/>
      <c r="S104" s="1203"/>
      <c r="T104" s="1203"/>
      <c r="U104" s="1203"/>
      <c r="V104" s="1203"/>
      <c r="W104" s="1203"/>
      <c r="X104" s="1203"/>
      <c r="Y104" s="1203"/>
      <c r="Z104" s="1203"/>
      <c r="AA104" s="1203"/>
      <c r="AB104" s="1203"/>
      <c r="AC104" s="1203"/>
      <c r="AD104" s="1203"/>
      <c r="AE104" s="1203"/>
      <c r="AF104" s="1203"/>
      <c r="AG104" s="1203"/>
      <c r="AH104" s="1203"/>
      <c r="AI104" s="1203"/>
      <c r="AJ104" s="1203"/>
      <c r="AK104" s="1203"/>
      <c r="AL104" s="1203"/>
      <c r="AM104" s="1203"/>
      <c r="AN104" s="1203"/>
      <c r="AO104" s="1203"/>
      <c r="AP104" s="1203"/>
      <c r="AQ104" s="1203"/>
      <c r="AR104" s="1203"/>
      <c r="AS104" s="1204"/>
      <c r="AT104" s="1165" t="s">
        <v>561</v>
      </c>
      <c r="AU104" s="1160"/>
      <c r="AV104" s="1160"/>
      <c r="AW104" s="1137" t="s">
        <v>19</v>
      </c>
      <c r="AX104" s="1158" t="s">
        <v>223</v>
      </c>
      <c r="AY104" s="1160" t="s">
        <v>112</v>
      </c>
      <c r="AZ104" s="1137" t="s">
        <v>19</v>
      </c>
      <c r="BA104" s="1135" t="s">
        <v>131</v>
      </c>
      <c r="BB104" s="1135" t="s">
        <v>367</v>
      </c>
      <c r="BC104" s="1137" t="s">
        <v>19</v>
      </c>
      <c r="BD104" s="1135" t="s">
        <v>132</v>
      </c>
      <c r="BE104" s="1135" t="s">
        <v>363</v>
      </c>
      <c r="BF104" s="1137" t="s">
        <v>19</v>
      </c>
      <c r="BG104" s="1135" t="s">
        <v>224</v>
      </c>
      <c r="BH104" s="1135"/>
      <c r="BI104" s="308"/>
    </row>
    <row r="105" spans="2:61" s="239" customFormat="1" ht="12" customHeight="1">
      <c r="B105" s="1211"/>
      <c r="C105" s="1212"/>
      <c r="D105" s="1212"/>
      <c r="E105" s="1212"/>
      <c r="F105" s="1212"/>
      <c r="G105" s="1213"/>
      <c r="H105" s="1178"/>
      <c r="I105" s="1179"/>
      <c r="J105" s="1179"/>
      <c r="K105" s="1179"/>
      <c r="L105" s="1179"/>
      <c r="M105" s="1180"/>
      <c r="N105" s="1205"/>
      <c r="O105" s="1206"/>
      <c r="P105" s="1206"/>
      <c r="Q105" s="1206"/>
      <c r="R105" s="1206"/>
      <c r="S105" s="1206"/>
      <c r="T105" s="1206"/>
      <c r="U105" s="1206"/>
      <c r="V105" s="1206"/>
      <c r="W105" s="1206"/>
      <c r="X105" s="1206"/>
      <c r="Y105" s="1206"/>
      <c r="Z105" s="1206"/>
      <c r="AA105" s="1206"/>
      <c r="AB105" s="1206"/>
      <c r="AC105" s="1206"/>
      <c r="AD105" s="1206"/>
      <c r="AE105" s="1206"/>
      <c r="AF105" s="1206"/>
      <c r="AG105" s="1206"/>
      <c r="AH105" s="1206"/>
      <c r="AI105" s="1206"/>
      <c r="AJ105" s="1206"/>
      <c r="AK105" s="1206"/>
      <c r="AL105" s="1206"/>
      <c r="AM105" s="1206"/>
      <c r="AN105" s="1206"/>
      <c r="AO105" s="1206"/>
      <c r="AP105" s="1206"/>
      <c r="AQ105" s="1206"/>
      <c r="AR105" s="1206"/>
      <c r="AS105" s="1207"/>
      <c r="AT105" s="1166"/>
      <c r="AU105" s="1167"/>
      <c r="AV105" s="1167"/>
      <c r="AW105" s="1157"/>
      <c r="AX105" s="1168"/>
      <c r="AY105" s="1167"/>
      <c r="AZ105" s="1157"/>
      <c r="BA105" s="1144"/>
      <c r="BB105" s="1144"/>
      <c r="BC105" s="1157"/>
      <c r="BD105" s="1144"/>
      <c r="BE105" s="1144"/>
      <c r="BF105" s="1157"/>
      <c r="BG105" s="1144"/>
      <c r="BH105" s="1144"/>
      <c r="BI105" s="308"/>
    </row>
    <row r="106" spans="2:61" s="239" customFormat="1" ht="12" customHeight="1">
      <c r="B106" s="1211"/>
      <c r="C106" s="1212"/>
      <c r="D106" s="1212"/>
      <c r="E106" s="1212"/>
      <c r="F106" s="1212"/>
      <c r="G106" s="1213"/>
      <c r="H106" s="1194" t="s">
        <v>428</v>
      </c>
      <c r="I106" s="1195"/>
      <c r="J106" s="1195"/>
      <c r="K106" s="1195"/>
      <c r="L106" s="1195"/>
      <c r="M106" s="1196"/>
      <c r="N106" s="1202" t="s">
        <v>429</v>
      </c>
      <c r="O106" s="1203"/>
      <c r="P106" s="1203"/>
      <c r="Q106" s="1203"/>
      <c r="R106" s="1203"/>
      <c r="S106" s="1203"/>
      <c r="T106" s="1203"/>
      <c r="U106" s="1203"/>
      <c r="V106" s="1203"/>
      <c r="W106" s="1203"/>
      <c r="X106" s="1203"/>
      <c r="Y106" s="1203"/>
      <c r="Z106" s="1203"/>
      <c r="AA106" s="1203"/>
      <c r="AB106" s="1203"/>
      <c r="AC106" s="1203"/>
      <c r="AD106" s="1203"/>
      <c r="AE106" s="1203"/>
      <c r="AF106" s="1203"/>
      <c r="AG106" s="1203"/>
      <c r="AH106" s="1203"/>
      <c r="AI106" s="1203"/>
      <c r="AJ106" s="1203"/>
      <c r="AK106" s="1203"/>
      <c r="AL106" s="1203"/>
      <c r="AM106" s="1203"/>
      <c r="AN106" s="1203"/>
      <c r="AO106" s="1203"/>
      <c r="AP106" s="1203"/>
      <c r="AQ106" s="1203"/>
      <c r="AR106" s="1203"/>
      <c r="AS106" s="1204"/>
      <c r="AT106" s="1165" t="s">
        <v>300</v>
      </c>
      <c r="AU106" s="1160"/>
      <c r="AV106" s="1160"/>
      <c r="AW106" s="1137" t="s">
        <v>19</v>
      </c>
      <c r="AX106" s="1158" t="s">
        <v>223</v>
      </c>
      <c r="AY106" s="1160" t="s">
        <v>112</v>
      </c>
      <c r="AZ106" s="1137" t="s">
        <v>19</v>
      </c>
      <c r="BA106" s="1135" t="s">
        <v>131</v>
      </c>
      <c r="BB106" s="1135" t="s">
        <v>367</v>
      </c>
      <c r="BC106" s="1137" t="s">
        <v>19</v>
      </c>
      <c r="BD106" s="1135" t="s">
        <v>132</v>
      </c>
      <c r="BE106" s="1135" t="s">
        <v>363</v>
      </c>
      <c r="BF106" s="1137" t="s">
        <v>19</v>
      </c>
      <c r="BG106" s="1135" t="s">
        <v>224</v>
      </c>
      <c r="BH106" s="1135"/>
      <c r="BI106" s="308"/>
    </row>
    <row r="107" spans="2:61" s="239" customFormat="1" ht="12" customHeight="1">
      <c r="B107" s="1214"/>
      <c r="C107" s="1215"/>
      <c r="D107" s="1215"/>
      <c r="E107" s="1215"/>
      <c r="F107" s="1215"/>
      <c r="G107" s="1216"/>
      <c r="H107" s="1178"/>
      <c r="I107" s="1179"/>
      <c r="J107" s="1179"/>
      <c r="K107" s="1179"/>
      <c r="L107" s="1179"/>
      <c r="M107" s="1180"/>
      <c r="N107" s="1205"/>
      <c r="O107" s="1206"/>
      <c r="P107" s="1206"/>
      <c r="Q107" s="1206"/>
      <c r="R107" s="1206"/>
      <c r="S107" s="1206"/>
      <c r="T107" s="1206"/>
      <c r="U107" s="1206"/>
      <c r="V107" s="1206"/>
      <c r="W107" s="1206"/>
      <c r="X107" s="1206"/>
      <c r="Y107" s="1206"/>
      <c r="Z107" s="1206"/>
      <c r="AA107" s="1206"/>
      <c r="AB107" s="1206"/>
      <c r="AC107" s="1206"/>
      <c r="AD107" s="1206"/>
      <c r="AE107" s="1206"/>
      <c r="AF107" s="1206"/>
      <c r="AG107" s="1206"/>
      <c r="AH107" s="1206"/>
      <c r="AI107" s="1206"/>
      <c r="AJ107" s="1206"/>
      <c r="AK107" s="1206"/>
      <c r="AL107" s="1206"/>
      <c r="AM107" s="1206"/>
      <c r="AN107" s="1206"/>
      <c r="AO107" s="1206"/>
      <c r="AP107" s="1206"/>
      <c r="AQ107" s="1206"/>
      <c r="AR107" s="1206"/>
      <c r="AS107" s="1207"/>
      <c r="AT107" s="1166"/>
      <c r="AU107" s="1167"/>
      <c r="AV107" s="1167"/>
      <c r="AW107" s="1157"/>
      <c r="AX107" s="1168"/>
      <c r="AY107" s="1167"/>
      <c r="AZ107" s="1157"/>
      <c r="BA107" s="1144"/>
      <c r="BB107" s="1144"/>
      <c r="BC107" s="1157"/>
      <c r="BD107" s="1144"/>
      <c r="BE107" s="1144"/>
      <c r="BF107" s="1157"/>
      <c r="BG107" s="1144"/>
      <c r="BH107" s="1144"/>
      <c r="BI107" s="308"/>
    </row>
    <row r="108" spans="2:61" s="239" customFormat="1" ht="12" customHeight="1">
      <c r="B108" s="1139" t="s">
        <v>115</v>
      </c>
      <c r="C108" s="1140"/>
      <c r="D108" s="1140"/>
      <c r="E108" s="1140"/>
      <c r="F108" s="1140"/>
      <c r="G108" s="1140"/>
      <c r="H108" s="1194" t="s">
        <v>927</v>
      </c>
      <c r="I108" s="1195"/>
      <c r="J108" s="1195"/>
      <c r="K108" s="1195"/>
      <c r="L108" s="1195"/>
      <c r="M108" s="1196"/>
      <c r="N108" s="1197" t="s">
        <v>938</v>
      </c>
      <c r="O108" s="1198"/>
      <c r="P108" s="1198"/>
      <c r="Q108" s="1198"/>
      <c r="R108" s="1198"/>
      <c r="S108" s="1198"/>
      <c r="T108" s="1198"/>
      <c r="U108" s="1198"/>
      <c r="V108" s="1198"/>
      <c r="W108" s="1198"/>
      <c r="X108" s="1198"/>
      <c r="Y108" s="1198"/>
      <c r="Z108" s="1198"/>
      <c r="AA108" s="1198"/>
      <c r="AB108" s="1198"/>
      <c r="AC108" s="1198"/>
      <c r="AD108" s="1198"/>
      <c r="AE108" s="1198"/>
      <c r="AF108" s="1198"/>
      <c r="AG108" s="1198"/>
      <c r="AH108" s="1198"/>
      <c r="AI108" s="1198"/>
      <c r="AJ108" s="1198"/>
      <c r="AK108" s="1198"/>
      <c r="AL108" s="1198"/>
      <c r="AM108" s="1198"/>
      <c r="AN108" s="1198"/>
      <c r="AO108" s="1198"/>
      <c r="AP108" s="1198"/>
      <c r="AQ108" s="1198"/>
      <c r="AR108" s="1198"/>
      <c r="AS108" s="1199"/>
      <c r="AT108" s="1165" t="s">
        <v>222</v>
      </c>
      <c r="AU108" s="1160"/>
      <c r="AV108" s="1160"/>
      <c r="AW108" s="1137" t="s">
        <v>19</v>
      </c>
      <c r="AX108" s="1158" t="s">
        <v>223</v>
      </c>
      <c r="AY108" s="1160" t="s">
        <v>112</v>
      </c>
      <c r="AZ108" s="1137" t="s">
        <v>19</v>
      </c>
      <c r="BA108" s="1135" t="s">
        <v>131</v>
      </c>
      <c r="BB108" s="1135" t="s">
        <v>367</v>
      </c>
      <c r="BC108" s="1137" t="s">
        <v>19</v>
      </c>
      <c r="BD108" s="1158" t="s">
        <v>132</v>
      </c>
      <c r="BE108" s="1158" t="s">
        <v>363</v>
      </c>
      <c r="BF108" s="1137" t="s">
        <v>19</v>
      </c>
      <c r="BG108" s="1135" t="s">
        <v>224</v>
      </c>
      <c r="BH108" s="1135"/>
      <c r="BI108" s="310"/>
    </row>
    <row r="109" spans="2:61" s="239" customFormat="1" ht="12" customHeight="1">
      <c r="B109" s="1139"/>
      <c r="C109" s="1140"/>
      <c r="D109" s="1140"/>
      <c r="E109" s="1140"/>
      <c r="F109" s="1140"/>
      <c r="G109" s="1140"/>
      <c r="H109" s="1175"/>
      <c r="I109" s="1176"/>
      <c r="J109" s="1176"/>
      <c r="K109" s="1176"/>
      <c r="L109" s="1176"/>
      <c r="M109" s="1177"/>
      <c r="N109" s="1182"/>
      <c r="O109" s="1183"/>
      <c r="P109" s="1183"/>
      <c r="Q109" s="1183"/>
      <c r="R109" s="1183"/>
      <c r="S109" s="1183"/>
      <c r="T109" s="1183"/>
      <c r="U109" s="1183"/>
      <c r="V109" s="1183"/>
      <c r="W109" s="1183"/>
      <c r="X109" s="1183"/>
      <c r="Y109" s="1183"/>
      <c r="Z109" s="1183"/>
      <c r="AA109" s="1183"/>
      <c r="AB109" s="1183"/>
      <c r="AC109" s="1183"/>
      <c r="AD109" s="1183"/>
      <c r="AE109" s="1183"/>
      <c r="AF109" s="1183"/>
      <c r="AG109" s="1183"/>
      <c r="AH109" s="1183"/>
      <c r="AI109" s="1183"/>
      <c r="AJ109" s="1183"/>
      <c r="AK109" s="1183"/>
      <c r="AL109" s="1183"/>
      <c r="AM109" s="1183"/>
      <c r="AN109" s="1183"/>
      <c r="AO109" s="1183"/>
      <c r="AP109" s="1183"/>
      <c r="AQ109" s="1183"/>
      <c r="AR109" s="1183"/>
      <c r="AS109" s="1184"/>
      <c r="AT109" s="1190"/>
      <c r="AU109" s="1191"/>
      <c r="AV109" s="1191"/>
      <c r="AW109" s="1170"/>
      <c r="AX109" s="1172"/>
      <c r="AY109" s="1191"/>
      <c r="AZ109" s="1170"/>
      <c r="BA109" s="1174"/>
      <c r="BB109" s="1174"/>
      <c r="BC109" s="1170"/>
      <c r="BD109" s="1172"/>
      <c r="BE109" s="1172"/>
      <c r="BF109" s="1170"/>
      <c r="BG109" s="1174"/>
      <c r="BH109" s="1174"/>
      <c r="BI109" s="308"/>
    </row>
    <row r="110" spans="2:61" s="239" customFormat="1" ht="12" customHeight="1">
      <c r="B110" s="1139"/>
      <c r="C110" s="1140"/>
      <c r="D110" s="1140"/>
      <c r="E110" s="1140"/>
      <c r="F110" s="1140"/>
      <c r="G110" s="1140"/>
      <c r="H110" s="1175" t="s">
        <v>928</v>
      </c>
      <c r="I110" s="1176"/>
      <c r="J110" s="1176"/>
      <c r="K110" s="1176"/>
      <c r="L110" s="1176"/>
      <c r="M110" s="1177"/>
      <c r="N110" s="1182"/>
      <c r="O110" s="1183"/>
      <c r="P110" s="1183"/>
      <c r="Q110" s="1183"/>
      <c r="R110" s="1183"/>
      <c r="S110" s="1183"/>
      <c r="T110" s="1183"/>
      <c r="U110" s="1183"/>
      <c r="V110" s="1183"/>
      <c r="W110" s="1183"/>
      <c r="X110" s="1183"/>
      <c r="Y110" s="1183"/>
      <c r="Z110" s="1183"/>
      <c r="AA110" s="1183"/>
      <c r="AB110" s="1183"/>
      <c r="AC110" s="1183"/>
      <c r="AD110" s="1183"/>
      <c r="AE110" s="1183"/>
      <c r="AF110" s="1183"/>
      <c r="AG110" s="1183"/>
      <c r="AH110" s="1183"/>
      <c r="AI110" s="1183"/>
      <c r="AJ110" s="1183"/>
      <c r="AK110" s="1183"/>
      <c r="AL110" s="1183"/>
      <c r="AM110" s="1183"/>
      <c r="AN110" s="1183"/>
      <c r="AO110" s="1183"/>
      <c r="AP110" s="1183"/>
      <c r="AQ110" s="1183"/>
      <c r="AR110" s="1183"/>
      <c r="AS110" s="1184"/>
      <c r="AT110" s="1200"/>
      <c r="AU110" s="1201"/>
      <c r="AV110" s="1201"/>
      <c r="AW110" s="1192"/>
      <c r="AX110" s="1193"/>
      <c r="AY110" s="1201"/>
      <c r="AZ110" s="1192"/>
      <c r="BA110" s="1181"/>
      <c r="BB110" s="1181"/>
      <c r="BC110" s="1192"/>
      <c r="BD110" s="1193"/>
      <c r="BE110" s="1193"/>
      <c r="BF110" s="1192"/>
      <c r="BG110" s="1181"/>
      <c r="BH110" s="1181"/>
      <c r="BI110" s="307"/>
    </row>
    <row r="111" spans="2:61" s="239" customFormat="1" ht="12" customHeight="1">
      <c r="B111" s="1139"/>
      <c r="C111" s="1140"/>
      <c r="D111" s="1140"/>
      <c r="E111" s="1140"/>
      <c r="F111" s="1140"/>
      <c r="G111" s="1140"/>
      <c r="H111" s="1175"/>
      <c r="I111" s="1176"/>
      <c r="J111" s="1176"/>
      <c r="K111" s="1176"/>
      <c r="L111" s="1176"/>
      <c r="M111" s="1177"/>
      <c r="N111" s="1182" t="s">
        <v>929</v>
      </c>
      <c r="O111" s="1183"/>
      <c r="P111" s="1183"/>
      <c r="Q111" s="1183"/>
      <c r="R111" s="1183"/>
      <c r="S111" s="1183"/>
      <c r="T111" s="1183"/>
      <c r="U111" s="1183"/>
      <c r="V111" s="1183"/>
      <c r="W111" s="1183"/>
      <c r="X111" s="1183"/>
      <c r="Y111" s="1183"/>
      <c r="Z111" s="1183"/>
      <c r="AA111" s="1183"/>
      <c r="AB111" s="1183"/>
      <c r="AC111" s="1183"/>
      <c r="AD111" s="1183"/>
      <c r="AE111" s="1183"/>
      <c r="AF111" s="1183"/>
      <c r="AG111" s="1183"/>
      <c r="AH111" s="1183"/>
      <c r="AI111" s="1183"/>
      <c r="AJ111" s="1183"/>
      <c r="AK111" s="1183"/>
      <c r="AL111" s="1183"/>
      <c r="AM111" s="1183"/>
      <c r="AN111" s="1183"/>
      <c r="AO111" s="1183"/>
      <c r="AP111" s="1183"/>
      <c r="AQ111" s="1183"/>
      <c r="AR111" s="1183"/>
      <c r="AS111" s="1184"/>
      <c r="AT111" s="1188" t="s">
        <v>222</v>
      </c>
      <c r="AU111" s="1189"/>
      <c r="AV111" s="1189"/>
      <c r="AW111" s="1169" t="s">
        <v>19</v>
      </c>
      <c r="AX111" s="1171" t="s">
        <v>223</v>
      </c>
      <c r="AY111" s="1189" t="s">
        <v>112</v>
      </c>
      <c r="AZ111" s="1169" t="s">
        <v>19</v>
      </c>
      <c r="BA111" s="1173" t="s">
        <v>131</v>
      </c>
      <c r="BB111" s="1173" t="s">
        <v>367</v>
      </c>
      <c r="BC111" s="1169" t="s">
        <v>19</v>
      </c>
      <c r="BD111" s="1171" t="s">
        <v>132</v>
      </c>
      <c r="BE111" s="1171" t="s">
        <v>363</v>
      </c>
      <c r="BF111" s="1169" t="s">
        <v>19</v>
      </c>
      <c r="BG111" s="1173" t="s">
        <v>224</v>
      </c>
      <c r="BH111" s="1173"/>
      <c r="BI111" s="309"/>
    </row>
    <row r="112" spans="2:61" s="239" customFormat="1" ht="12" customHeight="1">
      <c r="B112" s="1139"/>
      <c r="C112" s="1140"/>
      <c r="D112" s="1140"/>
      <c r="E112" s="1140"/>
      <c r="F112" s="1140"/>
      <c r="G112" s="1140"/>
      <c r="H112" s="1175" t="s">
        <v>930</v>
      </c>
      <c r="I112" s="1176"/>
      <c r="J112" s="1176"/>
      <c r="K112" s="1176"/>
      <c r="L112" s="1176"/>
      <c r="M112" s="1177"/>
      <c r="N112" s="1182"/>
      <c r="O112" s="1183"/>
      <c r="P112" s="1183"/>
      <c r="Q112" s="1183"/>
      <c r="R112" s="1183"/>
      <c r="S112" s="1183"/>
      <c r="T112" s="1183"/>
      <c r="U112" s="1183"/>
      <c r="V112" s="1183"/>
      <c r="W112" s="1183"/>
      <c r="X112" s="1183"/>
      <c r="Y112" s="1183"/>
      <c r="Z112" s="1183"/>
      <c r="AA112" s="1183"/>
      <c r="AB112" s="1183"/>
      <c r="AC112" s="1183"/>
      <c r="AD112" s="1183"/>
      <c r="AE112" s="1183"/>
      <c r="AF112" s="1183"/>
      <c r="AG112" s="1183"/>
      <c r="AH112" s="1183"/>
      <c r="AI112" s="1183"/>
      <c r="AJ112" s="1183"/>
      <c r="AK112" s="1183"/>
      <c r="AL112" s="1183"/>
      <c r="AM112" s="1183"/>
      <c r="AN112" s="1183"/>
      <c r="AO112" s="1183"/>
      <c r="AP112" s="1183"/>
      <c r="AQ112" s="1183"/>
      <c r="AR112" s="1183"/>
      <c r="AS112" s="1184"/>
      <c r="AT112" s="1190"/>
      <c r="AU112" s="1191"/>
      <c r="AV112" s="1191"/>
      <c r="AW112" s="1170"/>
      <c r="AX112" s="1172"/>
      <c r="AY112" s="1191"/>
      <c r="AZ112" s="1170"/>
      <c r="BA112" s="1174"/>
      <c r="BB112" s="1174"/>
      <c r="BC112" s="1170"/>
      <c r="BD112" s="1172"/>
      <c r="BE112" s="1172"/>
      <c r="BF112" s="1170"/>
      <c r="BG112" s="1174"/>
      <c r="BH112" s="1174"/>
      <c r="BI112" s="308"/>
    </row>
    <row r="113" spans="2:61" s="239" customFormat="1" ht="12" customHeight="1">
      <c r="B113" s="1139"/>
      <c r="C113" s="1140"/>
      <c r="D113" s="1140"/>
      <c r="E113" s="1140"/>
      <c r="F113" s="1140"/>
      <c r="G113" s="1140"/>
      <c r="H113" s="1178"/>
      <c r="I113" s="1179"/>
      <c r="J113" s="1179"/>
      <c r="K113" s="1179"/>
      <c r="L113" s="1179"/>
      <c r="M113" s="1180"/>
      <c r="N113" s="1185"/>
      <c r="O113" s="1186"/>
      <c r="P113" s="1186"/>
      <c r="Q113" s="1186"/>
      <c r="R113" s="1186"/>
      <c r="S113" s="1186"/>
      <c r="T113" s="1186"/>
      <c r="U113" s="1186"/>
      <c r="V113" s="1186"/>
      <c r="W113" s="1186"/>
      <c r="X113" s="1186"/>
      <c r="Y113" s="1186"/>
      <c r="Z113" s="1186"/>
      <c r="AA113" s="1186"/>
      <c r="AB113" s="1186"/>
      <c r="AC113" s="1186"/>
      <c r="AD113" s="1186"/>
      <c r="AE113" s="1186"/>
      <c r="AF113" s="1186"/>
      <c r="AG113" s="1186"/>
      <c r="AH113" s="1186"/>
      <c r="AI113" s="1186"/>
      <c r="AJ113" s="1186"/>
      <c r="AK113" s="1186"/>
      <c r="AL113" s="1186"/>
      <c r="AM113" s="1186"/>
      <c r="AN113" s="1186"/>
      <c r="AO113" s="1186"/>
      <c r="AP113" s="1186"/>
      <c r="AQ113" s="1186"/>
      <c r="AR113" s="1186"/>
      <c r="AS113" s="1187"/>
      <c r="AT113" s="1166"/>
      <c r="AU113" s="1167"/>
      <c r="AV113" s="1167"/>
      <c r="AW113" s="1157"/>
      <c r="AX113" s="1168"/>
      <c r="AY113" s="1167"/>
      <c r="AZ113" s="1157"/>
      <c r="BA113" s="1144"/>
      <c r="BB113" s="1144"/>
      <c r="BC113" s="1157"/>
      <c r="BD113" s="1168"/>
      <c r="BE113" s="1168"/>
      <c r="BF113" s="1157"/>
      <c r="BG113" s="1144"/>
      <c r="BH113" s="1144"/>
      <c r="BI113" s="311"/>
    </row>
    <row r="114" spans="2:61" s="239" customFormat="1" ht="12" customHeight="1">
      <c r="B114" s="1139" t="s">
        <v>134</v>
      </c>
      <c r="C114" s="1140"/>
      <c r="D114" s="1140"/>
      <c r="E114" s="1140"/>
      <c r="F114" s="1140"/>
      <c r="G114" s="1140"/>
      <c r="H114" s="1143" t="s">
        <v>430</v>
      </c>
      <c r="I114" s="1143"/>
      <c r="J114" s="1143"/>
      <c r="K114" s="1143"/>
      <c r="L114" s="1143"/>
      <c r="M114" s="1143"/>
      <c r="N114" s="1147" t="s">
        <v>279</v>
      </c>
      <c r="O114" s="1148"/>
      <c r="P114" s="1148"/>
      <c r="Q114" s="1148"/>
      <c r="R114" s="1148"/>
      <c r="S114" s="1148"/>
      <c r="T114" s="1148"/>
      <c r="U114" s="1148"/>
      <c r="V114" s="1148"/>
      <c r="W114" s="1148"/>
      <c r="X114" s="1148"/>
      <c r="Y114" s="1148"/>
      <c r="Z114" s="1148"/>
      <c r="AA114" s="1148"/>
      <c r="AB114" s="1148"/>
      <c r="AC114" s="1148"/>
      <c r="AD114" s="1148"/>
      <c r="AE114" s="1148"/>
      <c r="AF114" s="1148"/>
      <c r="AG114" s="1148"/>
      <c r="AH114" s="1148"/>
      <c r="AI114" s="1148"/>
      <c r="AJ114" s="1148"/>
      <c r="AK114" s="1148"/>
      <c r="AL114" s="1148"/>
      <c r="AM114" s="1148"/>
      <c r="AN114" s="1148"/>
      <c r="AO114" s="1148"/>
      <c r="AP114" s="1148"/>
      <c r="AQ114" s="1148"/>
      <c r="AR114" s="1148"/>
      <c r="AS114" s="1149"/>
      <c r="AT114" s="1165" t="s">
        <v>300</v>
      </c>
      <c r="AU114" s="1160"/>
      <c r="AV114" s="1160"/>
      <c r="AW114" s="1137" t="s">
        <v>19</v>
      </c>
      <c r="AX114" s="1158" t="s">
        <v>223</v>
      </c>
      <c r="AY114" s="1160" t="s">
        <v>112</v>
      </c>
      <c r="AZ114" s="1137" t="s">
        <v>19</v>
      </c>
      <c r="BA114" s="1135" t="s">
        <v>131</v>
      </c>
      <c r="BB114" s="1135" t="s">
        <v>367</v>
      </c>
      <c r="BC114" s="1137" t="s">
        <v>19</v>
      </c>
      <c r="BD114" s="1135" t="s">
        <v>132</v>
      </c>
      <c r="BE114" s="1135" t="s">
        <v>363</v>
      </c>
      <c r="BF114" s="1137" t="s">
        <v>19</v>
      </c>
      <c r="BG114" s="1135" t="s">
        <v>224</v>
      </c>
      <c r="BH114" s="1135"/>
      <c r="BI114" s="310"/>
    </row>
    <row r="115" spans="2:61" s="239" customFormat="1" ht="12" customHeight="1">
      <c r="B115" s="1139"/>
      <c r="C115" s="1140"/>
      <c r="D115" s="1140"/>
      <c r="E115" s="1140"/>
      <c r="F115" s="1140"/>
      <c r="G115" s="1140"/>
      <c r="H115" s="1143"/>
      <c r="I115" s="1143"/>
      <c r="J115" s="1143"/>
      <c r="K115" s="1143"/>
      <c r="L115" s="1143"/>
      <c r="M115" s="1143"/>
      <c r="N115" s="1162"/>
      <c r="O115" s="1163"/>
      <c r="P115" s="1163"/>
      <c r="Q115" s="1163"/>
      <c r="R115" s="1163"/>
      <c r="S115" s="1163"/>
      <c r="T115" s="1163"/>
      <c r="U115" s="1163"/>
      <c r="V115" s="1163"/>
      <c r="W115" s="1163"/>
      <c r="X115" s="1163"/>
      <c r="Y115" s="1163"/>
      <c r="Z115" s="1163"/>
      <c r="AA115" s="1163"/>
      <c r="AB115" s="1163"/>
      <c r="AC115" s="1163"/>
      <c r="AD115" s="1163"/>
      <c r="AE115" s="1163"/>
      <c r="AF115" s="1163"/>
      <c r="AG115" s="1163"/>
      <c r="AH115" s="1163"/>
      <c r="AI115" s="1163"/>
      <c r="AJ115" s="1163"/>
      <c r="AK115" s="1163"/>
      <c r="AL115" s="1163"/>
      <c r="AM115" s="1163"/>
      <c r="AN115" s="1163"/>
      <c r="AO115" s="1163"/>
      <c r="AP115" s="1163"/>
      <c r="AQ115" s="1163"/>
      <c r="AR115" s="1163"/>
      <c r="AS115" s="1164"/>
      <c r="AT115" s="1166"/>
      <c r="AU115" s="1167"/>
      <c r="AV115" s="1167"/>
      <c r="AW115" s="1157"/>
      <c r="AX115" s="1168"/>
      <c r="AY115" s="1167"/>
      <c r="AZ115" s="1157"/>
      <c r="BA115" s="1144"/>
      <c r="BB115" s="1144"/>
      <c r="BC115" s="1157"/>
      <c r="BD115" s="1144"/>
      <c r="BE115" s="1144"/>
      <c r="BF115" s="1157"/>
      <c r="BG115" s="1144"/>
      <c r="BH115" s="1144"/>
      <c r="BI115" s="311"/>
    </row>
    <row r="116" spans="2:61" s="239" customFormat="1" ht="12" customHeight="1">
      <c r="B116" s="1139"/>
      <c r="C116" s="1140"/>
      <c r="D116" s="1140"/>
      <c r="E116" s="1140"/>
      <c r="F116" s="1140"/>
      <c r="G116" s="1140"/>
      <c r="H116" s="1145" t="s">
        <v>431</v>
      </c>
      <c r="I116" s="1145"/>
      <c r="J116" s="1145"/>
      <c r="K116" s="1145"/>
      <c r="L116" s="1145"/>
      <c r="M116" s="1145"/>
      <c r="N116" s="1147" t="s">
        <v>432</v>
      </c>
      <c r="O116" s="1148"/>
      <c r="P116" s="1148"/>
      <c r="Q116" s="1148"/>
      <c r="R116" s="1148"/>
      <c r="S116" s="1148"/>
      <c r="T116" s="1148"/>
      <c r="U116" s="1148"/>
      <c r="V116" s="1148"/>
      <c r="W116" s="1148"/>
      <c r="X116" s="1148"/>
      <c r="Y116" s="1148"/>
      <c r="Z116" s="1148"/>
      <c r="AA116" s="1148"/>
      <c r="AB116" s="1148"/>
      <c r="AC116" s="1148"/>
      <c r="AD116" s="1148"/>
      <c r="AE116" s="1148"/>
      <c r="AF116" s="1148"/>
      <c r="AG116" s="1148"/>
      <c r="AH116" s="1148"/>
      <c r="AI116" s="1148"/>
      <c r="AJ116" s="1148"/>
      <c r="AK116" s="1148"/>
      <c r="AL116" s="1148"/>
      <c r="AM116" s="1148"/>
      <c r="AN116" s="1148"/>
      <c r="AO116" s="1148"/>
      <c r="AP116" s="1148"/>
      <c r="AQ116" s="1148"/>
      <c r="AR116" s="1148"/>
      <c r="AS116" s="1149"/>
      <c r="AT116" s="1153" t="s">
        <v>433</v>
      </c>
      <c r="AU116" s="1154"/>
      <c r="AV116" s="1154"/>
      <c r="AW116" s="1137" t="s">
        <v>19</v>
      </c>
      <c r="AX116" s="1158" t="s">
        <v>223</v>
      </c>
      <c r="AY116" s="1160" t="s">
        <v>112</v>
      </c>
      <c r="AZ116" s="1137" t="s">
        <v>19</v>
      </c>
      <c r="BA116" s="1135" t="s">
        <v>131</v>
      </c>
      <c r="BB116" s="1135" t="s">
        <v>367</v>
      </c>
      <c r="BC116" s="1137" t="s">
        <v>19</v>
      </c>
      <c r="BD116" s="1135" t="s">
        <v>132</v>
      </c>
      <c r="BE116" s="1135" t="s">
        <v>363</v>
      </c>
      <c r="BF116" s="1137" t="s">
        <v>19</v>
      </c>
      <c r="BG116" s="1135" t="s">
        <v>224</v>
      </c>
      <c r="BH116" s="1135"/>
      <c r="BI116" s="308"/>
    </row>
    <row r="117" spans="2:61" s="239" customFormat="1" ht="12" customHeight="1" thickBot="1">
      <c r="B117" s="1141"/>
      <c r="C117" s="1142"/>
      <c r="D117" s="1142"/>
      <c r="E117" s="1142"/>
      <c r="F117" s="1142"/>
      <c r="G117" s="1142"/>
      <c r="H117" s="1146"/>
      <c r="I117" s="1146"/>
      <c r="J117" s="1146"/>
      <c r="K117" s="1146"/>
      <c r="L117" s="1146"/>
      <c r="M117" s="1146"/>
      <c r="N117" s="1150"/>
      <c r="O117" s="1151"/>
      <c r="P117" s="1151"/>
      <c r="Q117" s="1151"/>
      <c r="R117" s="1151"/>
      <c r="S117" s="1151"/>
      <c r="T117" s="1151"/>
      <c r="U117" s="1151"/>
      <c r="V117" s="1151"/>
      <c r="W117" s="1151"/>
      <c r="X117" s="1151"/>
      <c r="Y117" s="1151"/>
      <c r="Z117" s="1151"/>
      <c r="AA117" s="1151"/>
      <c r="AB117" s="1151"/>
      <c r="AC117" s="1151"/>
      <c r="AD117" s="1151"/>
      <c r="AE117" s="1151"/>
      <c r="AF117" s="1151"/>
      <c r="AG117" s="1151"/>
      <c r="AH117" s="1151"/>
      <c r="AI117" s="1151"/>
      <c r="AJ117" s="1151"/>
      <c r="AK117" s="1151"/>
      <c r="AL117" s="1151"/>
      <c r="AM117" s="1151"/>
      <c r="AN117" s="1151"/>
      <c r="AO117" s="1151"/>
      <c r="AP117" s="1151"/>
      <c r="AQ117" s="1151"/>
      <c r="AR117" s="1151"/>
      <c r="AS117" s="1152"/>
      <c r="AT117" s="1155"/>
      <c r="AU117" s="1156"/>
      <c r="AV117" s="1156"/>
      <c r="AW117" s="1138"/>
      <c r="AX117" s="1159"/>
      <c r="AY117" s="1161"/>
      <c r="AZ117" s="1138"/>
      <c r="BA117" s="1136"/>
      <c r="BB117" s="1136"/>
      <c r="BC117" s="1138"/>
      <c r="BD117" s="1136"/>
      <c r="BE117" s="1136"/>
      <c r="BF117" s="1138"/>
      <c r="BG117" s="1136"/>
      <c r="BH117" s="1136"/>
      <c r="BI117" s="330"/>
    </row>
    <row r="118" spans="2:39" s="239" customFormat="1" ht="12" customHeight="1">
      <c r="B118" s="246"/>
      <c r="C118" s="246"/>
      <c r="D118" s="246"/>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row>
    <row r="119" spans="2:61" s="239" customFormat="1" ht="15" customHeight="1">
      <c r="B119" s="315" t="s">
        <v>434</v>
      </c>
      <c r="C119" s="316"/>
      <c r="D119" s="316"/>
      <c r="E119" s="316"/>
      <c r="F119" s="316"/>
      <c r="G119" s="316"/>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6"/>
      <c r="AD119" s="316"/>
      <c r="AE119" s="316"/>
      <c r="AF119" s="316"/>
      <c r="AG119" s="316"/>
      <c r="AH119" s="316"/>
      <c r="AI119" s="316"/>
      <c r="AJ119" s="316"/>
      <c r="AK119" s="316"/>
      <c r="AL119" s="316"/>
      <c r="AM119" s="316"/>
      <c r="AN119" s="325"/>
      <c r="AO119" s="325"/>
      <c r="AP119" s="325"/>
      <c r="AQ119" s="325"/>
      <c r="AR119" s="325"/>
      <c r="AS119" s="325"/>
      <c r="AT119" s="325"/>
      <c r="AU119" s="325"/>
      <c r="AV119" s="325"/>
      <c r="AW119" s="325"/>
      <c r="AX119" s="325"/>
      <c r="AY119" s="325"/>
      <c r="AZ119" s="325"/>
      <c r="BA119" s="325"/>
      <c r="BB119" s="325"/>
      <c r="BC119" s="325"/>
      <c r="BD119" s="325"/>
      <c r="BE119" s="325"/>
      <c r="BF119" s="325"/>
      <c r="BG119" s="325"/>
      <c r="BH119" s="325"/>
      <c r="BI119" s="331"/>
    </row>
    <row r="120" spans="2:61" s="239" customFormat="1" ht="15" customHeight="1">
      <c r="B120" s="317"/>
      <c r="C120" s="318"/>
      <c r="D120" s="318"/>
      <c r="E120" s="318"/>
      <c r="F120" s="318"/>
      <c r="G120" s="319"/>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251"/>
      <c r="AK120" s="251"/>
      <c r="AL120" s="251"/>
      <c r="AM120" s="251"/>
      <c r="AN120" s="251"/>
      <c r="AO120" s="251"/>
      <c r="AP120" s="251"/>
      <c r="AQ120" s="251"/>
      <c r="AR120" s="251"/>
      <c r="AS120" s="251"/>
      <c r="AT120" s="251"/>
      <c r="AU120" s="251"/>
      <c r="AV120" s="251"/>
      <c r="AW120" s="251"/>
      <c r="AX120" s="251"/>
      <c r="AY120" s="251"/>
      <c r="AZ120" s="251"/>
      <c r="BA120" s="251"/>
      <c r="BB120" s="251"/>
      <c r="BC120" s="251"/>
      <c r="BD120" s="251"/>
      <c r="BE120" s="251"/>
      <c r="BF120" s="251"/>
      <c r="BG120" s="251"/>
      <c r="BH120" s="251"/>
      <c r="BI120" s="332"/>
    </row>
    <row r="121" spans="2:61" s="239" customFormat="1" ht="15" customHeight="1">
      <c r="B121" s="1132" t="s">
        <v>360</v>
      </c>
      <c r="C121" s="1133"/>
      <c r="D121" s="1133"/>
      <c r="E121" s="1133"/>
      <c r="F121" s="1133"/>
      <c r="G121" s="1134"/>
      <c r="H121" s="251"/>
      <c r="I121" s="251"/>
      <c r="J121" s="251"/>
      <c r="K121" s="251"/>
      <c r="L121" s="251"/>
      <c r="M121" s="251"/>
      <c r="N121" s="251"/>
      <c r="O121" s="251"/>
      <c r="P121" s="251"/>
      <c r="Q121" s="251"/>
      <c r="R121" s="251"/>
      <c r="S121" s="251"/>
      <c r="T121" s="251"/>
      <c r="U121" s="251"/>
      <c r="V121" s="251"/>
      <c r="W121" s="251"/>
      <c r="X121" s="251"/>
      <c r="Y121" s="251"/>
      <c r="Z121" s="251"/>
      <c r="AA121" s="251"/>
      <c r="AB121" s="251"/>
      <c r="AC121" s="251"/>
      <c r="AD121" s="251"/>
      <c r="AE121" s="251"/>
      <c r="AF121" s="251"/>
      <c r="AG121" s="251"/>
      <c r="AH121" s="251"/>
      <c r="AI121" s="251"/>
      <c r="AJ121" s="251"/>
      <c r="AK121" s="251"/>
      <c r="AL121" s="251"/>
      <c r="AM121" s="251"/>
      <c r="AN121" s="251"/>
      <c r="AO121" s="251"/>
      <c r="AP121" s="251"/>
      <c r="AQ121" s="251"/>
      <c r="AR121" s="251"/>
      <c r="AS121" s="251"/>
      <c r="AT121" s="251"/>
      <c r="AU121" s="251"/>
      <c r="AV121" s="251"/>
      <c r="AW121" s="251"/>
      <c r="AX121" s="251"/>
      <c r="AY121" s="251"/>
      <c r="AZ121" s="251"/>
      <c r="BA121" s="251"/>
      <c r="BB121" s="251"/>
      <c r="BC121" s="251"/>
      <c r="BD121" s="251"/>
      <c r="BE121" s="251"/>
      <c r="BF121" s="251"/>
      <c r="BG121" s="251"/>
      <c r="BH121" s="251"/>
      <c r="BI121" s="332"/>
    </row>
    <row r="122" spans="2:61" s="239" customFormat="1" ht="15" customHeight="1">
      <c r="B122" s="320"/>
      <c r="C122" s="321"/>
      <c r="D122" s="321"/>
      <c r="E122" s="321"/>
      <c r="F122" s="251"/>
      <c r="G122" s="322"/>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c r="AG122" s="251"/>
      <c r="AH122" s="251"/>
      <c r="AI122" s="251"/>
      <c r="AJ122" s="251"/>
      <c r="AK122" s="251"/>
      <c r="AL122" s="251"/>
      <c r="AM122" s="251"/>
      <c r="AN122" s="251"/>
      <c r="AO122" s="251"/>
      <c r="AP122" s="251"/>
      <c r="AQ122" s="251"/>
      <c r="AR122" s="251"/>
      <c r="AS122" s="251"/>
      <c r="AT122" s="251"/>
      <c r="AU122" s="251"/>
      <c r="AV122" s="251"/>
      <c r="AW122" s="251"/>
      <c r="AX122" s="251"/>
      <c r="AY122" s="251"/>
      <c r="AZ122" s="251"/>
      <c r="BA122" s="251"/>
      <c r="BB122" s="251"/>
      <c r="BC122" s="251"/>
      <c r="BD122" s="251"/>
      <c r="BE122" s="251"/>
      <c r="BF122" s="251"/>
      <c r="BG122" s="251"/>
      <c r="BH122" s="251"/>
      <c r="BI122" s="332"/>
    </row>
    <row r="123" spans="2:61" s="239" customFormat="1" ht="15" customHeight="1">
      <c r="B123" s="1132" t="s">
        <v>378</v>
      </c>
      <c r="C123" s="1133"/>
      <c r="D123" s="1133"/>
      <c r="E123" s="1133"/>
      <c r="F123" s="1133"/>
      <c r="G123" s="1134"/>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251"/>
      <c r="AF123" s="251"/>
      <c r="AG123" s="251"/>
      <c r="AH123" s="251"/>
      <c r="AI123" s="251"/>
      <c r="AJ123" s="251"/>
      <c r="AK123" s="251"/>
      <c r="AL123" s="251"/>
      <c r="AM123" s="251"/>
      <c r="AN123" s="251"/>
      <c r="AO123" s="251"/>
      <c r="AP123" s="251"/>
      <c r="AQ123" s="251"/>
      <c r="AR123" s="251"/>
      <c r="AS123" s="251"/>
      <c r="AT123" s="251"/>
      <c r="AU123" s="251"/>
      <c r="AV123" s="251"/>
      <c r="AW123" s="251"/>
      <c r="AX123" s="251"/>
      <c r="AY123" s="251"/>
      <c r="AZ123" s="251"/>
      <c r="BA123" s="251"/>
      <c r="BB123" s="251"/>
      <c r="BC123" s="251"/>
      <c r="BD123" s="251"/>
      <c r="BE123" s="251"/>
      <c r="BF123" s="251"/>
      <c r="BG123" s="251"/>
      <c r="BH123" s="251"/>
      <c r="BI123" s="332"/>
    </row>
    <row r="124" spans="2:61" s="239" customFormat="1" ht="15" customHeight="1">
      <c r="B124" s="320"/>
      <c r="C124" s="321"/>
      <c r="D124" s="321"/>
      <c r="E124" s="321"/>
      <c r="F124" s="251"/>
      <c r="G124" s="322"/>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251"/>
      <c r="AM124" s="251"/>
      <c r="AN124" s="251"/>
      <c r="AO124" s="251"/>
      <c r="AP124" s="251"/>
      <c r="AQ124" s="251"/>
      <c r="AR124" s="251"/>
      <c r="AS124" s="251"/>
      <c r="AT124" s="251"/>
      <c r="AU124" s="251"/>
      <c r="AV124" s="251"/>
      <c r="AW124" s="251"/>
      <c r="AX124" s="251"/>
      <c r="AY124" s="251"/>
      <c r="AZ124" s="251"/>
      <c r="BA124" s="251"/>
      <c r="BB124" s="251"/>
      <c r="BC124" s="251"/>
      <c r="BD124" s="251"/>
      <c r="BE124" s="251"/>
      <c r="BF124" s="251"/>
      <c r="BG124" s="251"/>
      <c r="BH124" s="251"/>
      <c r="BI124" s="332"/>
    </row>
    <row r="125" spans="2:61" s="239" customFormat="1" ht="15" customHeight="1">
      <c r="B125" s="1132" t="s">
        <v>410</v>
      </c>
      <c r="C125" s="1133"/>
      <c r="D125" s="1133"/>
      <c r="E125" s="1133"/>
      <c r="F125" s="1133"/>
      <c r="G125" s="1134"/>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251"/>
      <c r="AD125" s="251"/>
      <c r="AE125" s="251"/>
      <c r="AF125" s="251"/>
      <c r="AG125" s="251"/>
      <c r="AH125" s="251"/>
      <c r="AI125" s="251"/>
      <c r="AJ125" s="251"/>
      <c r="AK125" s="251"/>
      <c r="AL125" s="251"/>
      <c r="AM125" s="251"/>
      <c r="AN125" s="251"/>
      <c r="AO125" s="251"/>
      <c r="AP125" s="251"/>
      <c r="AQ125" s="251"/>
      <c r="AR125" s="251"/>
      <c r="AS125" s="251"/>
      <c r="AT125" s="251"/>
      <c r="AU125" s="251"/>
      <c r="AV125" s="251"/>
      <c r="AW125" s="251"/>
      <c r="AX125" s="251"/>
      <c r="AY125" s="251"/>
      <c r="AZ125" s="251"/>
      <c r="BA125" s="251"/>
      <c r="BB125" s="251"/>
      <c r="BC125" s="251"/>
      <c r="BD125" s="251"/>
      <c r="BE125" s="251"/>
      <c r="BF125" s="251"/>
      <c r="BG125" s="251"/>
      <c r="BH125" s="251"/>
      <c r="BI125" s="332"/>
    </row>
    <row r="126" spans="2:61" s="239" customFormat="1" ht="15" customHeight="1">
      <c r="B126" s="320"/>
      <c r="C126" s="321"/>
      <c r="D126" s="321"/>
      <c r="E126" s="321"/>
      <c r="F126" s="251"/>
      <c r="G126" s="322"/>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251"/>
      <c r="AF126" s="251"/>
      <c r="AG126" s="251"/>
      <c r="AH126" s="251"/>
      <c r="AI126" s="251"/>
      <c r="AJ126" s="251"/>
      <c r="AK126" s="251"/>
      <c r="AL126" s="251"/>
      <c r="AM126" s="251"/>
      <c r="AN126" s="251"/>
      <c r="AO126" s="251"/>
      <c r="AP126" s="251"/>
      <c r="AQ126" s="251"/>
      <c r="AR126" s="251"/>
      <c r="AS126" s="251"/>
      <c r="AT126" s="251"/>
      <c r="AU126" s="251"/>
      <c r="AV126" s="251"/>
      <c r="AW126" s="251"/>
      <c r="AX126" s="251"/>
      <c r="AY126" s="251"/>
      <c r="AZ126" s="251"/>
      <c r="BA126" s="251"/>
      <c r="BB126" s="251"/>
      <c r="BC126" s="251"/>
      <c r="BD126" s="251"/>
      <c r="BE126" s="251"/>
      <c r="BF126" s="251"/>
      <c r="BG126" s="251"/>
      <c r="BH126" s="251"/>
      <c r="BI126" s="332"/>
    </row>
    <row r="127" spans="2:61" s="239" customFormat="1" ht="15" customHeight="1">
      <c r="B127" s="1132" t="s">
        <v>414</v>
      </c>
      <c r="C127" s="1133"/>
      <c r="D127" s="1133"/>
      <c r="E127" s="1133"/>
      <c r="F127" s="1133"/>
      <c r="G127" s="1134"/>
      <c r="H127" s="251"/>
      <c r="I127" s="251"/>
      <c r="J127" s="251"/>
      <c r="K127" s="251"/>
      <c r="L127" s="251"/>
      <c r="M127" s="251"/>
      <c r="N127" s="251"/>
      <c r="O127" s="251"/>
      <c r="P127" s="251"/>
      <c r="Q127" s="251"/>
      <c r="R127" s="251"/>
      <c r="S127" s="251"/>
      <c r="T127" s="251"/>
      <c r="U127" s="251"/>
      <c r="V127" s="251"/>
      <c r="W127" s="251"/>
      <c r="X127" s="251"/>
      <c r="Y127" s="251"/>
      <c r="Z127" s="251"/>
      <c r="AA127" s="251"/>
      <c r="AB127" s="251"/>
      <c r="AC127" s="251"/>
      <c r="AD127" s="251"/>
      <c r="AE127" s="251"/>
      <c r="AF127" s="251"/>
      <c r="AG127" s="251"/>
      <c r="AH127" s="251"/>
      <c r="AI127" s="251"/>
      <c r="AJ127" s="251"/>
      <c r="AK127" s="251"/>
      <c r="AL127" s="251"/>
      <c r="AM127" s="251"/>
      <c r="AN127" s="251"/>
      <c r="AO127" s="251"/>
      <c r="AP127" s="251"/>
      <c r="AQ127" s="251"/>
      <c r="AR127" s="251"/>
      <c r="AS127" s="251"/>
      <c r="AT127" s="251"/>
      <c r="AU127" s="251"/>
      <c r="AV127" s="251"/>
      <c r="AW127" s="251"/>
      <c r="AX127" s="251"/>
      <c r="AY127" s="251"/>
      <c r="AZ127" s="251"/>
      <c r="BA127" s="251"/>
      <c r="BB127" s="251"/>
      <c r="BC127" s="251"/>
      <c r="BD127" s="251"/>
      <c r="BE127" s="251"/>
      <c r="BF127" s="251"/>
      <c r="BG127" s="251"/>
      <c r="BH127" s="251"/>
      <c r="BI127" s="332"/>
    </row>
    <row r="128" spans="2:61" s="239" customFormat="1" ht="15" customHeight="1">
      <c r="B128" s="320"/>
      <c r="C128" s="321"/>
      <c r="D128" s="321"/>
      <c r="E128" s="321"/>
      <c r="F128" s="251"/>
      <c r="G128" s="322"/>
      <c r="H128" s="251"/>
      <c r="I128" s="251"/>
      <c r="J128" s="251"/>
      <c r="K128" s="251"/>
      <c r="L128" s="251"/>
      <c r="M128" s="251"/>
      <c r="N128" s="251"/>
      <c r="O128" s="251"/>
      <c r="P128" s="251"/>
      <c r="Q128" s="251"/>
      <c r="R128" s="251"/>
      <c r="S128" s="251"/>
      <c r="T128" s="251"/>
      <c r="U128" s="251"/>
      <c r="V128" s="251"/>
      <c r="W128" s="251"/>
      <c r="X128" s="251"/>
      <c r="Y128" s="251"/>
      <c r="Z128" s="251"/>
      <c r="AA128" s="251"/>
      <c r="AB128" s="251"/>
      <c r="AC128" s="251"/>
      <c r="AD128" s="251"/>
      <c r="AE128" s="251"/>
      <c r="AF128" s="251"/>
      <c r="AG128" s="251"/>
      <c r="AH128" s="251"/>
      <c r="AI128" s="251"/>
      <c r="AJ128" s="251"/>
      <c r="AK128" s="251"/>
      <c r="AL128" s="251"/>
      <c r="AM128" s="251"/>
      <c r="AN128" s="251"/>
      <c r="AO128" s="251"/>
      <c r="AP128" s="251"/>
      <c r="AQ128" s="251"/>
      <c r="AR128" s="251"/>
      <c r="AS128" s="251"/>
      <c r="AT128" s="251"/>
      <c r="AU128" s="251"/>
      <c r="AV128" s="251"/>
      <c r="AW128" s="251"/>
      <c r="AX128" s="251"/>
      <c r="AY128" s="251"/>
      <c r="AZ128" s="251"/>
      <c r="BA128" s="251"/>
      <c r="BB128" s="251"/>
      <c r="BC128" s="251"/>
      <c r="BD128" s="251"/>
      <c r="BE128" s="251"/>
      <c r="BF128" s="251"/>
      <c r="BG128" s="251"/>
      <c r="BH128" s="251"/>
      <c r="BI128" s="332"/>
    </row>
    <row r="129" spans="2:61" s="239" customFormat="1" ht="15" customHeight="1">
      <c r="B129" s="1132" t="s">
        <v>419</v>
      </c>
      <c r="C129" s="1133"/>
      <c r="D129" s="1133"/>
      <c r="E129" s="1133"/>
      <c r="F129" s="1133"/>
      <c r="G129" s="1134"/>
      <c r="H129" s="251"/>
      <c r="I129" s="251"/>
      <c r="J129" s="251"/>
      <c r="K129" s="251"/>
      <c r="L129" s="251"/>
      <c r="M129" s="251"/>
      <c r="N129" s="251"/>
      <c r="O129" s="251"/>
      <c r="P129" s="251"/>
      <c r="Q129" s="251"/>
      <c r="R129" s="251"/>
      <c r="S129" s="251"/>
      <c r="T129" s="251"/>
      <c r="U129" s="251"/>
      <c r="V129" s="251"/>
      <c r="W129" s="251"/>
      <c r="X129" s="251"/>
      <c r="Y129" s="251"/>
      <c r="Z129" s="251"/>
      <c r="AA129" s="251"/>
      <c r="AB129" s="251"/>
      <c r="AC129" s="251"/>
      <c r="AD129" s="251"/>
      <c r="AE129" s="251"/>
      <c r="AF129" s="251"/>
      <c r="AG129" s="251"/>
      <c r="AH129" s="251"/>
      <c r="AI129" s="251"/>
      <c r="AJ129" s="251"/>
      <c r="AK129" s="251"/>
      <c r="AL129" s="251"/>
      <c r="AM129" s="251"/>
      <c r="AN129" s="251"/>
      <c r="AO129" s="251"/>
      <c r="AP129" s="251"/>
      <c r="AQ129" s="251"/>
      <c r="AR129" s="251"/>
      <c r="AS129" s="251"/>
      <c r="AT129" s="251"/>
      <c r="AU129" s="251"/>
      <c r="AV129" s="251"/>
      <c r="AW129" s="251"/>
      <c r="AX129" s="251"/>
      <c r="AY129" s="251"/>
      <c r="AZ129" s="251"/>
      <c r="BA129" s="251"/>
      <c r="BB129" s="251"/>
      <c r="BC129" s="251"/>
      <c r="BD129" s="251"/>
      <c r="BE129" s="251"/>
      <c r="BF129" s="251"/>
      <c r="BG129" s="251"/>
      <c r="BH129" s="251"/>
      <c r="BI129" s="332"/>
    </row>
    <row r="130" spans="2:61" s="239" customFormat="1" ht="15" customHeight="1">
      <c r="B130" s="320"/>
      <c r="C130" s="321"/>
      <c r="D130" s="321"/>
      <c r="E130" s="321"/>
      <c r="F130" s="251"/>
      <c r="G130" s="322"/>
      <c r="H130" s="251"/>
      <c r="I130" s="251"/>
      <c r="J130" s="251"/>
      <c r="K130" s="251"/>
      <c r="L130" s="251"/>
      <c r="M130" s="251"/>
      <c r="N130" s="251"/>
      <c r="O130" s="251"/>
      <c r="P130" s="251"/>
      <c r="Q130" s="251"/>
      <c r="R130" s="251"/>
      <c r="S130" s="251"/>
      <c r="T130" s="251"/>
      <c r="U130" s="251"/>
      <c r="V130" s="251"/>
      <c r="W130" s="251"/>
      <c r="X130" s="251"/>
      <c r="Y130" s="251"/>
      <c r="Z130" s="251"/>
      <c r="AA130" s="251"/>
      <c r="AB130" s="251"/>
      <c r="AC130" s="251"/>
      <c r="AD130" s="251"/>
      <c r="AE130" s="251"/>
      <c r="AF130" s="251"/>
      <c r="AG130" s="251"/>
      <c r="AH130" s="251"/>
      <c r="AI130" s="251"/>
      <c r="AJ130" s="251"/>
      <c r="AK130" s="251"/>
      <c r="AL130" s="251"/>
      <c r="AM130" s="251"/>
      <c r="AN130" s="251"/>
      <c r="AO130" s="251"/>
      <c r="AP130" s="251"/>
      <c r="AQ130" s="251"/>
      <c r="AR130" s="251"/>
      <c r="AS130" s="251"/>
      <c r="AT130" s="251"/>
      <c r="AU130" s="251"/>
      <c r="AV130" s="251"/>
      <c r="AW130" s="251"/>
      <c r="AX130" s="251"/>
      <c r="AY130" s="251"/>
      <c r="AZ130" s="251"/>
      <c r="BA130" s="251"/>
      <c r="BB130" s="251"/>
      <c r="BC130" s="251"/>
      <c r="BD130" s="251"/>
      <c r="BE130" s="251"/>
      <c r="BF130" s="251"/>
      <c r="BG130" s="251"/>
      <c r="BH130" s="251"/>
      <c r="BI130" s="332"/>
    </row>
    <row r="131" spans="2:61" s="239" customFormat="1" ht="15" customHeight="1">
      <c r="B131" s="1132" t="s">
        <v>376</v>
      </c>
      <c r="C131" s="1133"/>
      <c r="D131" s="1133"/>
      <c r="E131" s="1133"/>
      <c r="F131" s="1133"/>
      <c r="G131" s="1134"/>
      <c r="H131" s="251"/>
      <c r="I131" s="251"/>
      <c r="J131" s="251"/>
      <c r="K131" s="251"/>
      <c r="L131" s="251"/>
      <c r="M131" s="251"/>
      <c r="N131" s="251"/>
      <c r="O131" s="251"/>
      <c r="P131" s="251"/>
      <c r="Q131" s="251"/>
      <c r="R131" s="251"/>
      <c r="S131" s="251"/>
      <c r="T131" s="251"/>
      <c r="U131" s="251"/>
      <c r="V131" s="251"/>
      <c r="W131" s="251"/>
      <c r="X131" s="251"/>
      <c r="Y131" s="251"/>
      <c r="Z131" s="251"/>
      <c r="AA131" s="251"/>
      <c r="AB131" s="251"/>
      <c r="AC131" s="251"/>
      <c r="AD131" s="251"/>
      <c r="AE131" s="251"/>
      <c r="AF131" s="251"/>
      <c r="AG131" s="251"/>
      <c r="AH131" s="251"/>
      <c r="AI131" s="251"/>
      <c r="AJ131" s="251"/>
      <c r="AK131" s="251"/>
      <c r="AL131" s="251"/>
      <c r="AM131" s="251"/>
      <c r="AN131" s="251"/>
      <c r="AO131" s="251"/>
      <c r="AP131" s="251"/>
      <c r="AQ131" s="251"/>
      <c r="AR131" s="251"/>
      <c r="AS131" s="251"/>
      <c r="AT131" s="251"/>
      <c r="AU131" s="251"/>
      <c r="AV131" s="251"/>
      <c r="AW131" s="251"/>
      <c r="AX131" s="251"/>
      <c r="AY131" s="251"/>
      <c r="AZ131" s="251"/>
      <c r="BA131" s="251"/>
      <c r="BB131" s="251"/>
      <c r="BC131" s="251"/>
      <c r="BD131" s="251"/>
      <c r="BE131" s="251"/>
      <c r="BF131" s="251"/>
      <c r="BG131" s="251"/>
      <c r="BH131" s="251"/>
      <c r="BI131" s="332"/>
    </row>
    <row r="132" spans="2:61" s="239" customFormat="1" ht="15" customHeight="1">
      <c r="B132" s="320"/>
      <c r="C132" s="321"/>
      <c r="D132" s="321"/>
      <c r="E132" s="321"/>
      <c r="F132" s="251"/>
      <c r="G132" s="322"/>
      <c r="H132" s="251"/>
      <c r="I132" s="251"/>
      <c r="J132" s="251"/>
      <c r="K132" s="251"/>
      <c r="L132" s="251"/>
      <c r="M132" s="251"/>
      <c r="N132" s="251"/>
      <c r="O132" s="251"/>
      <c r="P132" s="251"/>
      <c r="Q132" s="251"/>
      <c r="R132" s="251"/>
      <c r="S132" s="251"/>
      <c r="T132" s="251"/>
      <c r="U132" s="251"/>
      <c r="V132" s="251"/>
      <c r="W132" s="251"/>
      <c r="X132" s="251"/>
      <c r="Y132" s="251"/>
      <c r="Z132" s="251"/>
      <c r="AA132" s="251"/>
      <c r="AB132" s="251"/>
      <c r="AC132" s="251"/>
      <c r="AD132" s="251"/>
      <c r="AE132" s="251"/>
      <c r="AF132" s="251"/>
      <c r="AG132" s="251"/>
      <c r="AH132" s="251"/>
      <c r="AI132" s="251"/>
      <c r="AJ132" s="251"/>
      <c r="AK132" s="251"/>
      <c r="AL132" s="251"/>
      <c r="AM132" s="251"/>
      <c r="AN132" s="251"/>
      <c r="AO132" s="251"/>
      <c r="AP132" s="251"/>
      <c r="AQ132" s="251"/>
      <c r="AR132" s="251"/>
      <c r="AS132" s="251"/>
      <c r="AT132" s="251"/>
      <c r="AU132" s="251"/>
      <c r="AV132" s="251"/>
      <c r="AW132" s="251"/>
      <c r="AX132" s="251"/>
      <c r="AY132" s="251"/>
      <c r="AZ132" s="251"/>
      <c r="BA132" s="251"/>
      <c r="BB132" s="251"/>
      <c r="BC132" s="251"/>
      <c r="BD132" s="251"/>
      <c r="BE132" s="251"/>
      <c r="BF132" s="251"/>
      <c r="BG132" s="251"/>
      <c r="BH132" s="251"/>
      <c r="BI132" s="332"/>
    </row>
    <row r="133" spans="2:61" s="239" customFormat="1" ht="15" customHeight="1">
      <c r="B133" s="1132" t="s">
        <v>421</v>
      </c>
      <c r="C133" s="1133"/>
      <c r="D133" s="1133"/>
      <c r="E133" s="1133"/>
      <c r="F133" s="1133"/>
      <c r="G133" s="1134"/>
      <c r="H133" s="251"/>
      <c r="I133" s="251"/>
      <c r="J133" s="251"/>
      <c r="K133" s="251"/>
      <c r="L133" s="251"/>
      <c r="M133" s="251"/>
      <c r="N133" s="251"/>
      <c r="O133" s="251"/>
      <c r="P133" s="251"/>
      <c r="Q133" s="251"/>
      <c r="R133" s="251"/>
      <c r="S133" s="251"/>
      <c r="T133" s="251"/>
      <c r="U133" s="251"/>
      <c r="V133" s="251"/>
      <c r="W133" s="251"/>
      <c r="X133" s="251"/>
      <c r="Y133" s="251"/>
      <c r="Z133" s="251"/>
      <c r="AA133" s="251"/>
      <c r="AB133" s="251"/>
      <c r="AC133" s="251"/>
      <c r="AD133" s="251"/>
      <c r="AE133" s="251"/>
      <c r="AF133" s="251"/>
      <c r="AG133" s="251"/>
      <c r="AH133" s="251"/>
      <c r="AI133" s="251"/>
      <c r="AJ133" s="251"/>
      <c r="AK133" s="251"/>
      <c r="AL133" s="251"/>
      <c r="AM133" s="251"/>
      <c r="AN133" s="251"/>
      <c r="AO133" s="251"/>
      <c r="AP133" s="251"/>
      <c r="AQ133" s="251"/>
      <c r="AR133" s="251"/>
      <c r="AS133" s="251"/>
      <c r="AT133" s="251"/>
      <c r="AU133" s="251"/>
      <c r="AV133" s="251"/>
      <c r="AW133" s="251"/>
      <c r="AX133" s="251"/>
      <c r="AY133" s="251"/>
      <c r="AZ133" s="251"/>
      <c r="BA133" s="251"/>
      <c r="BB133" s="251"/>
      <c r="BC133" s="251"/>
      <c r="BD133" s="251"/>
      <c r="BE133" s="251"/>
      <c r="BF133" s="251"/>
      <c r="BG133" s="251"/>
      <c r="BH133" s="251"/>
      <c r="BI133" s="332"/>
    </row>
    <row r="134" spans="2:61" s="239" customFormat="1" ht="15" customHeight="1">
      <c r="B134" s="320"/>
      <c r="C134" s="321"/>
      <c r="D134" s="321"/>
      <c r="E134" s="321"/>
      <c r="F134" s="251"/>
      <c r="G134" s="322"/>
      <c r="H134" s="251"/>
      <c r="I134" s="251"/>
      <c r="J134" s="251"/>
      <c r="K134" s="251"/>
      <c r="L134" s="251"/>
      <c r="M134" s="251"/>
      <c r="N134" s="251"/>
      <c r="O134" s="251"/>
      <c r="P134" s="251"/>
      <c r="Q134" s="251"/>
      <c r="R134" s="251"/>
      <c r="S134" s="251"/>
      <c r="T134" s="251"/>
      <c r="U134" s="251"/>
      <c r="V134" s="251"/>
      <c r="W134" s="251"/>
      <c r="X134" s="251"/>
      <c r="Y134" s="251"/>
      <c r="Z134" s="251"/>
      <c r="AA134" s="251"/>
      <c r="AB134" s="251"/>
      <c r="AC134" s="251"/>
      <c r="AD134" s="251"/>
      <c r="AE134" s="251"/>
      <c r="AF134" s="251"/>
      <c r="AG134" s="251"/>
      <c r="AH134" s="251"/>
      <c r="AI134" s="251"/>
      <c r="AJ134" s="251"/>
      <c r="AK134" s="251"/>
      <c r="AL134" s="251"/>
      <c r="AM134" s="251"/>
      <c r="AN134" s="251"/>
      <c r="AO134" s="251"/>
      <c r="AP134" s="251"/>
      <c r="AQ134" s="251"/>
      <c r="AR134" s="251"/>
      <c r="AS134" s="251"/>
      <c r="AT134" s="251"/>
      <c r="AU134" s="251"/>
      <c r="AV134" s="251"/>
      <c r="AW134" s="251"/>
      <c r="AX134" s="251"/>
      <c r="AY134" s="251"/>
      <c r="AZ134" s="251"/>
      <c r="BA134" s="251"/>
      <c r="BB134" s="251"/>
      <c r="BC134" s="251"/>
      <c r="BD134" s="251"/>
      <c r="BE134" s="251"/>
      <c r="BF134" s="251"/>
      <c r="BG134" s="251"/>
      <c r="BH134" s="251"/>
      <c r="BI134" s="332"/>
    </row>
    <row r="135" spans="2:61" s="239" customFormat="1" ht="15" customHeight="1">
      <c r="B135" s="1132" t="s">
        <v>383</v>
      </c>
      <c r="C135" s="1133"/>
      <c r="D135" s="1133"/>
      <c r="E135" s="1133"/>
      <c r="F135" s="1133"/>
      <c r="G135" s="1134"/>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1"/>
      <c r="AK135" s="251"/>
      <c r="AL135" s="251"/>
      <c r="AM135" s="251"/>
      <c r="AN135" s="251"/>
      <c r="AO135" s="251"/>
      <c r="AP135" s="251"/>
      <c r="AQ135" s="251"/>
      <c r="AR135" s="251"/>
      <c r="AS135" s="251"/>
      <c r="AT135" s="251"/>
      <c r="AU135" s="251"/>
      <c r="AV135" s="251"/>
      <c r="AW135" s="251"/>
      <c r="AX135" s="251"/>
      <c r="AY135" s="251"/>
      <c r="AZ135" s="251"/>
      <c r="BA135" s="251"/>
      <c r="BB135" s="251"/>
      <c r="BC135" s="251"/>
      <c r="BD135" s="251"/>
      <c r="BE135" s="251"/>
      <c r="BF135" s="251"/>
      <c r="BG135" s="251"/>
      <c r="BH135" s="251"/>
      <c r="BI135" s="332"/>
    </row>
    <row r="136" spans="2:61" s="239" customFormat="1" ht="15" customHeight="1">
      <c r="B136" s="320"/>
      <c r="C136" s="321"/>
      <c r="D136" s="321"/>
      <c r="E136" s="321"/>
      <c r="F136" s="251"/>
      <c r="G136" s="322"/>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251"/>
      <c r="AD136" s="251"/>
      <c r="AE136" s="251"/>
      <c r="AF136" s="251"/>
      <c r="AG136" s="251"/>
      <c r="AH136" s="251"/>
      <c r="AI136" s="251"/>
      <c r="AJ136" s="251"/>
      <c r="AK136" s="251"/>
      <c r="AL136" s="251"/>
      <c r="AM136" s="251"/>
      <c r="AN136" s="251"/>
      <c r="AO136" s="251"/>
      <c r="AP136" s="251"/>
      <c r="AQ136" s="251"/>
      <c r="AR136" s="251"/>
      <c r="AS136" s="251"/>
      <c r="AT136" s="251"/>
      <c r="AU136" s="251"/>
      <c r="AV136" s="251"/>
      <c r="AW136" s="251"/>
      <c r="AX136" s="251"/>
      <c r="AY136" s="251"/>
      <c r="AZ136" s="251"/>
      <c r="BA136" s="251"/>
      <c r="BB136" s="251"/>
      <c r="BC136" s="251"/>
      <c r="BD136" s="251"/>
      <c r="BE136" s="251"/>
      <c r="BF136" s="251"/>
      <c r="BG136" s="251"/>
      <c r="BH136" s="251"/>
      <c r="BI136" s="332"/>
    </row>
    <row r="137" spans="2:61" s="239" customFormat="1" ht="15" customHeight="1">
      <c r="B137" s="1132" t="s">
        <v>381</v>
      </c>
      <c r="C137" s="1133"/>
      <c r="D137" s="1133"/>
      <c r="E137" s="1133"/>
      <c r="F137" s="1133"/>
      <c r="G137" s="1134"/>
      <c r="H137" s="251"/>
      <c r="I137" s="251"/>
      <c r="J137" s="251"/>
      <c r="K137" s="251"/>
      <c r="L137" s="251"/>
      <c r="M137" s="251"/>
      <c r="N137" s="251"/>
      <c r="O137" s="251"/>
      <c r="P137" s="251"/>
      <c r="Q137" s="251"/>
      <c r="R137" s="251"/>
      <c r="S137" s="251"/>
      <c r="T137" s="251"/>
      <c r="U137" s="251"/>
      <c r="V137" s="251"/>
      <c r="W137" s="251"/>
      <c r="X137" s="251"/>
      <c r="Y137" s="251"/>
      <c r="Z137" s="251"/>
      <c r="AA137" s="251"/>
      <c r="AB137" s="251"/>
      <c r="AC137" s="251"/>
      <c r="AD137" s="251"/>
      <c r="AE137" s="251"/>
      <c r="AF137" s="251"/>
      <c r="AG137" s="251"/>
      <c r="AH137" s="251"/>
      <c r="AI137" s="251"/>
      <c r="AJ137" s="251"/>
      <c r="AK137" s="251"/>
      <c r="AL137" s="251"/>
      <c r="AM137" s="251"/>
      <c r="AN137" s="251"/>
      <c r="AO137" s="251"/>
      <c r="AP137" s="251"/>
      <c r="AQ137" s="251"/>
      <c r="AR137" s="251"/>
      <c r="AS137" s="251"/>
      <c r="AT137" s="251"/>
      <c r="AU137" s="251"/>
      <c r="AV137" s="251"/>
      <c r="AW137" s="251"/>
      <c r="AX137" s="251"/>
      <c r="AY137" s="251"/>
      <c r="AZ137" s="251"/>
      <c r="BA137" s="251"/>
      <c r="BB137" s="251"/>
      <c r="BC137" s="251"/>
      <c r="BD137" s="251"/>
      <c r="BE137" s="251"/>
      <c r="BF137" s="251"/>
      <c r="BG137" s="251"/>
      <c r="BH137" s="251"/>
      <c r="BI137" s="332"/>
    </row>
    <row r="138" spans="2:61" s="239" customFormat="1" ht="15" customHeight="1">
      <c r="B138" s="320"/>
      <c r="C138" s="321"/>
      <c r="D138" s="321"/>
      <c r="E138" s="321"/>
      <c r="F138" s="251"/>
      <c r="G138" s="322"/>
      <c r="H138" s="251"/>
      <c r="I138" s="251"/>
      <c r="J138" s="251"/>
      <c r="K138" s="251"/>
      <c r="L138" s="251"/>
      <c r="M138" s="251"/>
      <c r="N138" s="251"/>
      <c r="O138" s="251"/>
      <c r="P138" s="251"/>
      <c r="Q138" s="251"/>
      <c r="R138" s="251"/>
      <c r="S138" s="251"/>
      <c r="T138" s="251"/>
      <c r="U138" s="251"/>
      <c r="V138" s="251"/>
      <c r="W138" s="251"/>
      <c r="X138" s="251"/>
      <c r="Y138" s="251"/>
      <c r="Z138" s="251"/>
      <c r="AA138" s="251"/>
      <c r="AB138" s="251"/>
      <c r="AC138" s="251"/>
      <c r="AD138" s="251"/>
      <c r="AE138" s="251"/>
      <c r="AF138" s="251"/>
      <c r="AG138" s="251"/>
      <c r="AH138" s="251"/>
      <c r="AI138" s="251"/>
      <c r="AJ138" s="251"/>
      <c r="AK138" s="251"/>
      <c r="AL138" s="251"/>
      <c r="AM138" s="251"/>
      <c r="AN138" s="251"/>
      <c r="AO138" s="251"/>
      <c r="AP138" s="251"/>
      <c r="AQ138" s="251"/>
      <c r="AR138" s="251"/>
      <c r="AS138" s="251"/>
      <c r="AT138" s="251"/>
      <c r="AU138" s="251"/>
      <c r="AV138" s="251"/>
      <c r="AW138" s="251"/>
      <c r="AX138" s="251"/>
      <c r="AY138" s="251"/>
      <c r="AZ138" s="251"/>
      <c r="BA138" s="251"/>
      <c r="BB138" s="251"/>
      <c r="BC138" s="251"/>
      <c r="BD138" s="251"/>
      <c r="BE138" s="251"/>
      <c r="BF138" s="251"/>
      <c r="BG138" s="251"/>
      <c r="BH138" s="251"/>
      <c r="BI138" s="332"/>
    </row>
    <row r="139" spans="2:61" s="239" customFormat="1" ht="15" customHeight="1">
      <c r="B139" s="1132" t="s">
        <v>134</v>
      </c>
      <c r="C139" s="1133"/>
      <c r="D139" s="1133"/>
      <c r="E139" s="1133"/>
      <c r="F139" s="1133"/>
      <c r="G139" s="1134"/>
      <c r="H139" s="251"/>
      <c r="I139" s="251"/>
      <c r="J139" s="251"/>
      <c r="K139" s="251"/>
      <c r="L139" s="251"/>
      <c r="M139" s="251"/>
      <c r="N139" s="251"/>
      <c r="O139" s="251"/>
      <c r="P139" s="251"/>
      <c r="Q139" s="251"/>
      <c r="R139" s="251"/>
      <c r="S139" s="251"/>
      <c r="T139" s="251"/>
      <c r="U139" s="251"/>
      <c r="V139" s="251"/>
      <c r="W139" s="251"/>
      <c r="X139" s="251"/>
      <c r="Y139" s="251"/>
      <c r="Z139" s="251"/>
      <c r="AA139" s="251"/>
      <c r="AB139" s="251"/>
      <c r="AC139" s="251"/>
      <c r="AD139" s="251"/>
      <c r="AE139" s="251"/>
      <c r="AF139" s="251"/>
      <c r="AG139" s="251"/>
      <c r="AH139" s="251"/>
      <c r="AI139" s="251"/>
      <c r="AJ139" s="251"/>
      <c r="AK139" s="251"/>
      <c r="AL139" s="251"/>
      <c r="AM139" s="251"/>
      <c r="AN139" s="251"/>
      <c r="AO139" s="251"/>
      <c r="AP139" s="251"/>
      <c r="AQ139" s="251"/>
      <c r="AR139" s="251"/>
      <c r="AS139" s="251"/>
      <c r="AT139" s="251"/>
      <c r="AU139" s="251"/>
      <c r="AV139" s="251"/>
      <c r="AW139" s="251"/>
      <c r="AX139" s="251"/>
      <c r="AY139" s="251"/>
      <c r="AZ139" s="251"/>
      <c r="BA139" s="251"/>
      <c r="BB139" s="251"/>
      <c r="BC139" s="251"/>
      <c r="BD139" s="251"/>
      <c r="BE139" s="251"/>
      <c r="BF139" s="251"/>
      <c r="BG139" s="251"/>
      <c r="BH139" s="251"/>
      <c r="BI139" s="332"/>
    </row>
    <row r="140" spans="2:61" s="239" customFormat="1" ht="15" customHeight="1">
      <c r="B140" s="561"/>
      <c r="C140" s="562"/>
      <c r="D140" s="562"/>
      <c r="E140" s="562"/>
      <c r="F140" s="562"/>
      <c r="G140" s="563"/>
      <c r="H140" s="251"/>
      <c r="I140" s="251"/>
      <c r="J140" s="251"/>
      <c r="K140" s="251"/>
      <c r="L140" s="251"/>
      <c r="M140" s="251"/>
      <c r="N140" s="251"/>
      <c r="O140" s="251"/>
      <c r="P140" s="251"/>
      <c r="Q140" s="251"/>
      <c r="R140" s="251"/>
      <c r="S140" s="251"/>
      <c r="T140" s="251"/>
      <c r="U140" s="251"/>
      <c r="V140" s="251"/>
      <c r="W140" s="251"/>
      <c r="X140" s="251"/>
      <c r="Y140" s="251"/>
      <c r="Z140" s="251"/>
      <c r="AA140" s="251"/>
      <c r="AB140" s="251"/>
      <c r="AC140" s="251"/>
      <c r="AD140" s="251"/>
      <c r="AE140" s="251"/>
      <c r="AF140" s="251"/>
      <c r="AG140" s="251"/>
      <c r="AH140" s="251"/>
      <c r="AI140" s="251"/>
      <c r="AJ140" s="251"/>
      <c r="AK140" s="251"/>
      <c r="AL140" s="251"/>
      <c r="AM140" s="251"/>
      <c r="AN140" s="251"/>
      <c r="AO140" s="251"/>
      <c r="AP140" s="251"/>
      <c r="AQ140" s="251"/>
      <c r="AR140" s="251"/>
      <c r="AS140" s="251"/>
      <c r="AT140" s="251"/>
      <c r="AU140" s="251"/>
      <c r="AV140" s="251"/>
      <c r="AW140" s="251"/>
      <c r="AX140" s="251"/>
      <c r="AY140" s="251"/>
      <c r="AZ140" s="251"/>
      <c r="BA140" s="251"/>
      <c r="BB140" s="251"/>
      <c r="BC140" s="251"/>
      <c r="BD140" s="251"/>
      <c r="BE140" s="251"/>
      <c r="BF140" s="251"/>
      <c r="BG140" s="251"/>
      <c r="BH140" s="251"/>
      <c r="BI140" s="332"/>
    </row>
    <row r="141" spans="2:61" s="239" customFormat="1" ht="15" customHeight="1">
      <c r="B141" s="333"/>
      <c r="C141" s="334"/>
      <c r="D141" s="334"/>
      <c r="E141" s="334"/>
      <c r="F141" s="334"/>
      <c r="G141" s="335"/>
      <c r="H141" s="334"/>
      <c r="I141" s="334"/>
      <c r="J141" s="334"/>
      <c r="K141" s="334"/>
      <c r="L141" s="334"/>
      <c r="M141" s="334"/>
      <c r="N141" s="334"/>
      <c r="O141" s="334"/>
      <c r="P141" s="334"/>
      <c r="Q141" s="334"/>
      <c r="R141" s="334"/>
      <c r="S141" s="334"/>
      <c r="T141" s="334"/>
      <c r="U141" s="334"/>
      <c r="V141" s="334"/>
      <c r="W141" s="334"/>
      <c r="X141" s="334"/>
      <c r="Y141" s="334"/>
      <c r="Z141" s="334"/>
      <c r="AA141" s="334"/>
      <c r="AB141" s="334"/>
      <c r="AC141" s="334"/>
      <c r="AD141" s="334"/>
      <c r="AE141" s="334"/>
      <c r="AF141" s="334"/>
      <c r="AG141" s="334"/>
      <c r="AH141" s="334"/>
      <c r="AI141" s="334"/>
      <c r="AJ141" s="334"/>
      <c r="AK141" s="334"/>
      <c r="AL141" s="334"/>
      <c r="AM141" s="334"/>
      <c r="AN141" s="334"/>
      <c r="AO141" s="334"/>
      <c r="AP141" s="334"/>
      <c r="AQ141" s="334"/>
      <c r="AR141" s="334"/>
      <c r="AS141" s="334"/>
      <c r="AT141" s="334"/>
      <c r="AU141" s="334"/>
      <c r="AV141" s="334"/>
      <c r="AW141" s="334"/>
      <c r="AX141" s="334"/>
      <c r="AY141" s="334"/>
      <c r="AZ141" s="334"/>
      <c r="BA141" s="334"/>
      <c r="BB141" s="334"/>
      <c r="BC141" s="334"/>
      <c r="BD141" s="334"/>
      <c r="BE141" s="334"/>
      <c r="BF141" s="334"/>
      <c r="BG141" s="334"/>
      <c r="BH141" s="334"/>
      <c r="BI141" s="337"/>
    </row>
    <row r="142" spans="34:60" s="239" customFormat="1" ht="15" customHeight="1">
      <c r="AH142" s="258"/>
      <c r="AI142" s="258"/>
      <c r="AJ142" s="258"/>
      <c r="AK142" s="258"/>
      <c r="AL142" s="258"/>
      <c r="AM142" s="258"/>
      <c r="BH142" s="338" t="str">
        <f>BC76</f>
        <v>R01.10.01 作成</v>
      </c>
    </row>
    <row r="143" s="239" customFormat="1" ht="15" customHeight="1"/>
    <row r="144" spans="2:60" s="239" customFormat="1" ht="15" customHeight="1">
      <c r="B144" s="258" t="s">
        <v>435</v>
      </c>
      <c r="C144" s="258"/>
      <c r="D144" s="258" t="s">
        <v>436</v>
      </c>
      <c r="E144" s="258"/>
      <c r="F144" s="258"/>
      <c r="G144" s="258"/>
      <c r="H144" s="258"/>
      <c r="I144" s="258"/>
      <c r="J144" s="258"/>
      <c r="K144" s="258"/>
      <c r="L144" s="258"/>
      <c r="M144" s="258"/>
      <c r="N144" s="258"/>
      <c r="O144" s="258"/>
      <c r="P144" s="258"/>
      <c r="Q144" s="258"/>
      <c r="R144" s="258"/>
      <c r="S144" s="258"/>
      <c r="T144" s="258"/>
      <c r="U144" s="258"/>
      <c r="V144" s="258"/>
      <c r="W144" s="258"/>
      <c r="X144" s="258"/>
      <c r="Y144" s="258"/>
      <c r="Z144" s="258"/>
      <c r="AA144" s="258"/>
      <c r="AB144" s="258"/>
      <c r="AC144" s="258"/>
      <c r="AD144" s="258"/>
      <c r="AE144" s="258"/>
      <c r="AF144" s="258"/>
      <c r="AG144" s="258"/>
      <c r="AH144" s="258"/>
      <c r="AI144" s="258"/>
      <c r="AJ144" s="258"/>
      <c r="AK144" s="258"/>
      <c r="AL144" s="258"/>
      <c r="AM144" s="258"/>
      <c r="AN144" s="336"/>
      <c r="AO144" s="336"/>
      <c r="AP144" s="336"/>
      <c r="AQ144" s="336"/>
      <c r="AR144" s="336"/>
      <c r="AS144" s="336"/>
      <c r="AT144" s="336"/>
      <c r="AU144" s="336"/>
      <c r="AV144" s="336"/>
      <c r="AW144" s="336"/>
      <c r="AX144" s="336"/>
      <c r="AY144" s="336"/>
      <c r="AZ144" s="336"/>
      <c r="BA144" s="336"/>
      <c r="BB144" s="336"/>
      <c r="BC144" s="336"/>
      <c r="BD144" s="336"/>
      <c r="BE144" s="336"/>
      <c r="BF144" s="336"/>
      <c r="BG144" s="336"/>
      <c r="BH144" s="336"/>
    </row>
    <row r="145" spans="2:60" s="239" customFormat="1" ht="15" customHeight="1">
      <c r="B145" s="336"/>
      <c r="C145" s="336"/>
      <c r="D145" s="258" t="s">
        <v>437</v>
      </c>
      <c r="E145" s="258"/>
      <c r="F145" s="258"/>
      <c r="G145" s="258"/>
      <c r="H145" s="258"/>
      <c r="I145" s="258"/>
      <c r="J145" s="258"/>
      <c r="K145" s="258"/>
      <c r="L145" s="258"/>
      <c r="M145" s="258"/>
      <c r="N145" s="258"/>
      <c r="O145" s="258"/>
      <c r="P145" s="258"/>
      <c r="Q145" s="258"/>
      <c r="R145" s="258"/>
      <c r="S145" s="258"/>
      <c r="T145" s="258"/>
      <c r="U145" s="258"/>
      <c r="V145" s="258"/>
      <c r="W145" s="258"/>
      <c r="X145" s="258"/>
      <c r="Y145" s="258"/>
      <c r="Z145" s="258"/>
      <c r="AA145" s="258"/>
      <c r="AB145" s="258"/>
      <c r="AC145" s="258"/>
      <c r="AD145" s="258"/>
      <c r="AE145" s="258"/>
      <c r="AF145" s="258"/>
      <c r="AG145" s="258"/>
      <c r="AH145" s="258"/>
      <c r="AI145" s="258"/>
      <c r="AJ145" s="258"/>
      <c r="AK145" s="258"/>
      <c r="AL145" s="258"/>
      <c r="AM145" s="258"/>
      <c r="AN145" s="336"/>
      <c r="AO145" s="336"/>
      <c r="AP145" s="336"/>
      <c r="AQ145" s="336"/>
      <c r="AR145" s="336"/>
      <c r="AS145" s="336"/>
      <c r="AT145" s="336"/>
      <c r="AU145" s="336"/>
      <c r="AV145" s="336"/>
      <c r="AW145" s="336"/>
      <c r="AX145" s="336"/>
      <c r="AY145" s="336"/>
      <c r="AZ145" s="336"/>
      <c r="BA145" s="336"/>
      <c r="BB145" s="336"/>
      <c r="BC145" s="336"/>
      <c r="BD145" s="336"/>
      <c r="BE145" s="336"/>
      <c r="BF145" s="336"/>
      <c r="BG145" s="336"/>
      <c r="BH145" s="336"/>
    </row>
    <row r="146" spans="2:60" s="239" customFormat="1" ht="15" customHeight="1">
      <c r="B146" s="292" t="s">
        <v>438</v>
      </c>
      <c r="C146" s="292"/>
      <c r="D146" s="258" t="s">
        <v>439</v>
      </c>
      <c r="E146" s="258"/>
      <c r="F146" s="258"/>
      <c r="G146" s="258"/>
      <c r="H146" s="258"/>
      <c r="I146" s="258"/>
      <c r="J146" s="258"/>
      <c r="K146" s="258"/>
      <c r="L146" s="258"/>
      <c r="M146" s="258"/>
      <c r="N146" s="258"/>
      <c r="O146" s="258"/>
      <c r="P146" s="258"/>
      <c r="Q146" s="258"/>
      <c r="R146" s="258"/>
      <c r="S146" s="258"/>
      <c r="T146" s="258"/>
      <c r="U146" s="258"/>
      <c r="V146" s="258"/>
      <c r="W146" s="258"/>
      <c r="X146" s="258"/>
      <c r="Y146" s="258"/>
      <c r="Z146" s="258"/>
      <c r="AA146" s="258"/>
      <c r="AB146" s="258"/>
      <c r="AC146" s="258"/>
      <c r="AD146" s="258"/>
      <c r="AE146" s="258"/>
      <c r="AF146" s="258"/>
      <c r="AG146" s="258"/>
      <c r="AH146" s="258"/>
      <c r="AI146" s="258"/>
      <c r="AJ146" s="258"/>
      <c r="AK146" s="258"/>
      <c r="AL146" s="258"/>
      <c r="AM146" s="258"/>
      <c r="AN146" s="336"/>
      <c r="AO146" s="336"/>
      <c r="AP146" s="336"/>
      <c r="AQ146" s="336"/>
      <c r="AR146" s="336"/>
      <c r="AS146" s="336"/>
      <c r="AT146" s="336"/>
      <c r="AU146" s="336"/>
      <c r="AV146" s="336"/>
      <c r="AW146" s="336"/>
      <c r="AX146" s="336"/>
      <c r="AY146" s="336"/>
      <c r="AZ146" s="336"/>
      <c r="BA146" s="336"/>
      <c r="BB146" s="336"/>
      <c r="BC146" s="336"/>
      <c r="BD146" s="336"/>
      <c r="BE146" s="336"/>
      <c r="BF146" s="336"/>
      <c r="BG146" s="336"/>
      <c r="BH146" s="336"/>
    </row>
    <row r="147" s="239" customFormat="1" ht="15" customHeight="1"/>
    <row r="148" s="239" customFormat="1" ht="15" customHeight="1"/>
    <row r="149" s="239" customFormat="1" ht="15" customHeight="1"/>
    <row r="150" s="239" customFormat="1" ht="15" customHeight="1"/>
    <row r="151" s="239" customFormat="1" ht="15" customHeight="1"/>
    <row r="152" s="239" customFormat="1" ht="15" customHeight="1"/>
    <row r="153" s="239" customFormat="1" ht="15" customHeight="1"/>
    <row r="154" s="239" customFormat="1" ht="15" customHeight="1"/>
    <row r="155" s="239" customFormat="1" ht="15" customHeight="1"/>
    <row r="156" s="239" customFormat="1" ht="15" customHeight="1"/>
    <row r="157" s="239" customFormat="1" ht="15" customHeight="1"/>
    <row r="158" s="239" customFormat="1" ht="15" customHeight="1"/>
    <row r="159" s="239" customFormat="1" ht="15" customHeight="1"/>
    <row r="160" s="239" customFormat="1" ht="15" customHeight="1"/>
    <row r="161" s="239" customFormat="1" ht="15" customHeight="1"/>
    <row r="162" s="239" customFormat="1" ht="15" customHeight="1"/>
    <row r="163" s="239" customFormat="1" ht="15" customHeight="1"/>
    <row r="164" s="239" customFormat="1" ht="15" customHeight="1"/>
    <row r="165" s="239" customFormat="1" ht="15" customHeight="1"/>
    <row r="166" s="239" customFormat="1" ht="15" customHeight="1"/>
    <row r="167" s="239" customFormat="1" ht="15" customHeight="1"/>
    <row r="168" s="239" customFormat="1" ht="15" customHeight="1"/>
    <row r="169" s="239" customFormat="1" ht="15" customHeight="1"/>
    <row r="170" s="239" customFormat="1" ht="15" customHeight="1"/>
    <row r="171" s="239" customFormat="1" ht="15" customHeight="1"/>
    <row r="172" s="239" customFormat="1" ht="15" customHeight="1"/>
    <row r="173" s="239" customFormat="1" ht="15" customHeight="1"/>
    <row r="174" s="239" customFormat="1" ht="15" customHeight="1"/>
    <row r="175" s="239" customFormat="1" ht="15" customHeight="1"/>
    <row r="176" s="239" customFormat="1" ht="15" customHeight="1"/>
    <row r="177" s="239" customFormat="1" ht="15" customHeight="1"/>
    <row r="178" s="239" customFormat="1" ht="15" customHeight="1"/>
    <row r="179" s="239" customFormat="1" ht="15" customHeight="1"/>
    <row r="180" s="239" customFormat="1" ht="15" customHeight="1"/>
    <row r="181" s="239" customFormat="1" ht="15" customHeight="1"/>
    <row r="182" s="239" customFormat="1" ht="15" customHeight="1"/>
    <row r="183" s="239" customFormat="1" ht="15" customHeight="1"/>
    <row r="184" s="239" customFormat="1" ht="15" customHeight="1"/>
    <row r="185" s="239" customFormat="1" ht="15" customHeight="1"/>
    <row r="186" s="239" customFormat="1" ht="15" customHeight="1"/>
    <row r="187" s="239" customFormat="1" ht="15" customHeight="1"/>
    <row r="188" s="239" customFormat="1" ht="15" customHeight="1"/>
    <row r="189" s="239" customFormat="1" ht="15" customHeight="1"/>
    <row r="190" spans="2:61" s="239" customFormat="1" ht="15" customHeight="1">
      <c r="B190" s="240"/>
      <c r="C190" s="240"/>
      <c r="D190" s="240"/>
      <c r="E190" s="240"/>
      <c r="F190" s="240"/>
      <c r="G190" s="240"/>
      <c r="H190" s="240"/>
      <c r="I190" s="240"/>
      <c r="J190" s="240"/>
      <c r="K190" s="240"/>
      <c r="L190" s="240"/>
      <c r="M190" s="240"/>
      <c r="N190" s="240"/>
      <c r="O190" s="240"/>
      <c r="P190" s="240"/>
      <c r="Q190" s="240"/>
      <c r="R190" s="240"/>
      <c r="S190" s="240"/>
      <c r="T190" s="240"/>
      <c r="U190" s="240"/>
      <c r="V190" s="240"/>
      <c r="W190" s="240"/>
      <c r="X190" s="240"/>
      <c r="Y190" s="240"/>
      <c r="Z190" s="240"/>
      <c r="AA190" s="240"/>
      <c r="AB190" s="240"/>
      <c r="AC190" s="240"/>
      <c r="AD190" s="240"/>
      <c r="AE190" s="240"/>
      <c r="AF190" s="240"/>
      <c r="AG190" s="240"/>
      <c r="AH190" s="240"/>
      <c r="AI190" s="240"/>
      <c r="AJ190" s="240"/>
      <c r="AK190" s="240"/>
      <c r="AL190" s="240"/>
      <c r="AM190" s="240"/>
      <c r="AN190" s="240"/>
      <c r="AO190" s="240"/>
      <c r="AP190" s="240"/>
      <c r="AQ190" s="240"/>
      <c r="AR190" s="240"/>
      <c r="AS190" s="240"/>
      <c r="AT190" s="240"/>
      <c r="AU190" s="240"/>
      <c r="AV190" s="240"/>
      <c r="AW190" s="240"/>
      <c r="AX190" s="240"/>
      <c r="AY190" s="240"/>
      <c r="AZ190" s="240"/>
      <c r="BA190" s="240"/>
      <c r="BB190" s="240"/>
      <c r="BC190" s="240"/>
      <c r="BD190" s="240"/>
      <c r="BE190" s="240"/>
      <c r="BF190" s="240"/>
      <c r="BG190" s="240"/>
      <c r="BH190" s="240"/>
      <c r="BI190" s="240"/>
    </row>
    <row r="191" spans="105:107" ht="15" customHeight="1">
      <c r="DA191" s="239"/>
      <c r="DB191" s="239"/>
      <c r="DC191" s="239"/>
    </row>
    <row r="192" spans="105:107" ht="15" customHeight="1">
      <c r="DA192" s="239"/>
      <c r="DB192" s="239"/>
      <c r="DC192" s="239"/>
    </row>
    <row r="193" spans="105:107" ht="15" customHeight="1">
      <c r="DA193" s="239"/>
      <c r="DB193" s="239"/>
      <c r="DC193" s="239"/>
    </row>
  </sheetData>
  <sheetProtection sheet="1" formatCells="0"/>
  <mergeCells count="485">
    <mergeCell ref="BG65:BH65"/>
    <mergeCell ref="AZ57:AZ58"/>
    <mergeCell ref="BA57:BA58"/>
    <mergeCell ref="BB57:BB58"/>
    <mergeCell ref="BC57:BC58"/>
    <mergeCell ref="BD57:BD58"/>
    <mergeCell ref="BG62:BH62"/>
    <mergeCell ref="BE57:BE58"/>
    <mergeCell ref="BG57:BH58"/>
    <mergeCell ref="BG61:BH61"/>
    <mergeCell ref="N85:AS85"/>
    <mergeCell ref="AT5:AU5"/>
    <mergeCell ref="BG63:BH63"/>
    <mergeCell ref="BG64:BH64"/>
    <mergeCell ref="AT63:AV63"/>
    <mergeCell ref="AT64:AV64"/>
    <mergeCell ref="AT71:AV71"/>
    <mergeCell ref="BG71:BH71"/>
    <mergeCell ref="N45:AS45"/>
    <mergeCell ref="BF57:BF58"/>
    <mergeCell ref="DA7:DG7"/>
    <mergeCell ref="DI7:FF7"/>
    <mergeCell ref="DA8:DG8"/>
    <mergeCell ref="DI8:DY8"/>
    <mergeCell ref="DZ8:FG8"/>
    <mergeCell ref="O13:V13"/>
    <mergeCell ref="X13:BG13"/>
    <mergeCell ref="B10:AM11"/>
    <mergeCell ref="AX36:AX37"/>
    <mergeCell ref="BA36:BA37"/>
    <mergeCell ref="BG25:BH25"/>
    <mergeCell ref="BB26:BB27"/>
    <mergeCell ref="BG21:BH21"/>
    <mergeCell ref="X15:BE15"/>
    <mergeCell ref="N21:AS21"/>
    <mergeCell ref="BG36:BH37"/>
    <mergeCell ref="AW36:AW37"/>
    <mergeCell ref="BF36:BF37"/>
    <mergeCell ref="P14:U14"/>
    <mergeCell ref="Y14:AB14"/>
    <mergeCell ref="AI14:AN14"/>
    <mergeCell ref="AT14:AY14"/>
    <mergeCell ref="AT20:AV20"/>
    <mergeCell ref="P15:U15"/>
    <mergeCell ref="N19:AS20"/>
    <mergeCell ref="BE5:BF5"/>
    <mergeCell ref="C7:I7"/>
    <mergeCell ref="K7:BH7"/>
    <mergeCell ref="C8:I8"/>
    <mergeCell ref="K8:AA8"/>
    <mergeCell ref="AB8:BI8"/>
    <mergeCell ref="BA5:BB5"/>
    <mergeCell ref="AV5:AX5"/>
    <mergeCell ref="B18:M18"/>
    <mergeCell ref="N18:AS18"/>
    <mergeCell ref="AT18:BI18"/>
    <mergeCell ref="H19:M19"/>
    <mergeCell ref="AT19:AV19"/>
    <mergeCell ref="BG19:BH19"/>
    <mergeCell ref="B19:G30"/>
    <mergeCell ref="H28:M30"/>
    <mergeCell ref="N28:AS29"/>
    <mergeCell ref="AT28:AV29"/>
    <mergeCell ref="BG20:BH20"/>
    <mergeCell ref="AT21:AV21"/>
    <mergeCell ref="AY22:AY23"/>
    <mergeCell ref="BA22:BA23"/>
    <mergeCell ref="BB22:BB23"/>
    <mergeCell ref="BG22:BH23"/>
    <mergeCell ref="AX22:AX23"/>
    <mergeCell ref="BF22:BF23"/>
    <mergeCell ref="H22:M23"/>
    <mergeCell ref="AZ22:AZ23"/>
    <mergeCell ref="AZ26:AZ27"/>
    <mergeCell ref="BA26:BA27"/>
    <mergeCell ref="AW22:AW23"/>
    <mergeCell ref="AT24:AV24"/>
    <mergeCell ref="H26:M27"/>
    <mergeCell ref="H24:M25"/>
    <mergeCell ref="AT26:AV27"/>
    <mergeCell ref="AY26:AY27"/>
    <mergeCell ref="H21:M21"/>
    <mergeCell ref="N26:AS27"/>
    <mergeCell ref="H20:M20"/>
    <mergeCell ref="N48:AS48"/>
    <mergeCell ref="H36:M37"/>
    <mergeCell ref="AZ36:AZ37"/>
    <mergeCell ref="AY36:AY37"/>
    <mergeCell ref="AZ38:AZ39"/>
    <mergeCell ref="N36:AS37"/>
    <mergeCell ref="AT36:AV37"/>
    <mergeCell ref="AX38:AX39"/>
    <mergeCell ref="AY38:AY39"/>
    <mergeCell ref="H38:M39"/>
    <mergeCell ref="N46:AS46"/>
    <mergeCell ref="AT46:AV46"/>
    <mergeCell ref="BG46:BH46"/>
    <mergeCell ref="AZ40:AZ41"/>
    <mergeCell ref="BG40:BH41"/>
    <mergeCell ref="AW38:AW39"/>
    <mergeCell ref="AX40:AX41"/>
    <mergeCell ref="N47:AS47"/>
    <mergeCell ref="AT47:AV47"/>
    <mergeCell ref="BG47:BH47"/>
    <mergeCell ref="N49:AS49"/>
    <mergeCell ref="AT49:AV49"/>
    <mergeCell ref="BG49:BH49"/>
    <mergeCell ref="AT48:AV48"/>
    <mergeCell ref="BG48:BH48"/>
    <mergeCell ref="N64:AS64"/>
    <mergeCell ref="N66:AS67"/>
    <mergeCell ref="N59:AS59"/>
    <mergeCell ref="AT59:AV59"/>
    <mergeCell ref="BG59:BH59"/>
    <mergeCell ref="BG50:BH50"/>
    <mergeCell ref="N51:AS53"/>
    <mergeCell ref="BB51:BB53"/>
    <mergeCell ref="AT54:AV54"/>
    <mergeCell ref="BG54:BH54"/>
    <mergeCell ref="AZ51:AZ53"/>
    <mergeCell ref="BA51:BA53"/>
    <mergeCell ref="B125:G125"/>
    <mergeCell ref="N38:AS39"/>
    <mergeCell ref="AT38:AV39"/>
    <mergeCell ref="B123:G123"/>
    <mergeCell ref="H83:M84"/>
    <mergeCell ref="N83:AS84"/>
    <mergeCell ref="AT57:AV58"/>
    <mergeCell ref="AW57:AW58"/>
    <mergeCell ref="N72:AS72"/>
    <mergeCell ref="AY40:AY41"/>
    <mergeCell ref="AY79:AY82"/>
    <mergeCell ref="N50:AS50"/>
    <mergeCell ref="AT50:AV50"/>
    <mergeCell ref="AW51:AW53"/>
    <mergeCell ref="AX51:AX53"/>
    <mergeCell ref="AT51:AV53"/>
    <mergeCell ref="AY51:AY53"/>
    <mergeCell ref="AT66:AV66"/>
    <mergeCell ref="N54:AS54"/>
    <mergeCell ref="AT68:AV68"/>
    <mergeCell ref="N71:AS71"/>
    <mergeCell ref="H56:M58"/>
    <mergeCell ref="H59:M61"/>
    <mergeCell ref="H62:M67"/>
    <mergeCell ref="N63:AS63"/>
    <mergeCell ref="AT70:AV70"/>
    <mergeCell ref="N65:AS65"/>
    <mergeCell ref="AT65:AV65"/>
    <mergeCell ref="BC104:BC105"/>
    <mergeCell ref="BB36:BB37"/>
    <mergeCell ref="BB38:BB39"/>
    <mergeCell ref="BA38:BA39"/>
    <mergeCell ref="BA98:BA99"/>
    <mergeCell ref="BG38:BH39"/>
    <mergeCell ref="BF38:BF39"/>
    <mergeCell ref="BA40:BA41"/>
    <mergeCell ref="BB40:BB41"/>
    <mergeCell ref="BF40:BF41"/>
    <mergeCell ref="BB31:BB32"/>
    <mergeCell ref="BA33:BA35"/>
    <mergeCell ref="BF31:BF32"/>
    <mergeCell ref="BG31:BH32"/>
    <mergeCell ref="AY33:AY35"/>
    <mergeCell ref="AZ33:AZ35"/>
    <mergeCell ref="BA31:BA32"/>
    <mergeCell ref="AZ31:AZ32"/>
    <mergeCell ref="BG26:BH27"/>
    <mergeCell ref="N22:AS23"/>
    <mergeCell ref="AT22:AV23"/>
    <mergeCell ref="N24:AS24"/>
    <mergeCell ref="BF26:BF27"/>
    <mergeCell ref="N25:AS25"/>
    <mergeCell ref="AT25:AV25"/>
    <mergeCell ref="BG24:BH24"/>
    <mergeCell ref="AX26:AX27"/>
    <mergeCell ref="BG28:BH29"/>
    <mergeCell ref="AW28:AW29"/>
    <mergeCell ref="AX28:AX29"/>
    <mergeCell ref="N30:AS30"/>
    <mergeCell ref="AT30:AV30"/>
    <mergeCell ref="AW26:AW27"/>
    <mergeCell ref="AY28:AY29"/>
    <mergeCell ref="AZ28:AZ29"/>
    <mergeCell ref="BA28:BA29"/>
    <mergeCell ref="BB28:BB29"/>
    <mergeCell ref="BF28:BF29"/>
    <mergeCell ref="AX33:AX35"/>
    <mergeCell ref="BG30:BH30"/>
    <mergeCell ref="B31:G32"/>
    <mergeCell ref="H31:M32"/>
    <mergeCell ref="N31:AS32"/>
    <mergeCell ref="AT31:AV32"/>
    <mergeCell ref="AW31:AW32"/>
    <mergeCell ref="AX31:AX32"/>
    <mergeCell ref="AY31:AY32"/>
    <mergeCell ref="BI38:BI39"/>
    <mergeCell ref="H40:M41"/>
    <mergeCell ref="N40:AS41"/>
    <mergeCell ref="AT40:AV41"/>
    <mergeCell ref="AW40:AW41"/>
    <mergeCell ref="B33:G35"/>
    <mergeCell ref="H33:M35"/>
    <mergeCell ref="N33:AS35"/>
    <mergeCell ref="AT33:AV35"/>
    <mergeCell ref="AW33:AW35"/>
    <mergeCell ref="B42:G42"/>
    <mergeCell ref="H42:M42"/>
    <mergeCell ref="N42:AS42"/>
    <mergeCell ref="AT42:AV42"/>
    <mergeCell ref="BG42:BH42"/>
    <mergeCell ref="BB33:BB35"/>
    <mergeCell ref="BF33:BF35"/>
    <mergeCell ref="BG33:BH35"/>
    <mergeCell ref="B36:G37"/>
    <mergeCell ref="B38:G41"/>
    <mergeCell ref="B45:M45"/>
    <mergeCell ref="AT45:BI45"/>
    <mergeCell ref="B46:G75"/>
    <mergeCell ref="H46:M48"/>
    <mergeCell ref="H49:M55"/>
    <mergeCell ref="BC51:BC53"/>
    <mergeCell ref="BD51:BD53"/>
    <mergeCell ref="BE51:BE53"/>
    <mergeCell ref="BF51:BF53"/>
    <mergeCell ref="BG51:BH53"/>
    <mergeCell ref="AX57:AX58"/>
    <mergeCell ref="AY57:AY58"/>
    <mergeCell ref="AT62:AV62"/>
    <mergeCell ref="N60:AS60"/>
    <mergeCell ref="N55:AS55"/>
    <mergeCell ref="AT55:AV55"/>
    <mergeCell ref="N62:AS62"/>
    <mergeCell ref="AT61:AV61"/>
    <mergeCell ref="AT56:AV56"/>
    <mergeCell ref="N57:AS58"/>
    <mergeCell ref="BG55:BH55"/>
    <mergeCell ref="AT60:AV60"/>
    <mergeCell ref="BG60:BH60"/>
    <mergeCell ref="N61:AS61"/>
    <mergeCell ref="AT75:AV75"/>
    <mergeCell ref="BG75:BH75"/>
    <mergeCell ref="BG73:BH73"/>
    <mergeCell ref="AT73:AV73"/>
    <mergeCell ref="BG67:BH67"/>
    <mergeCell ref="BG68:BH68"/>
    <mergeCell ref="BG72:BH72"/>
    <mergeCell ref="AT72:AV72"/>
    <mergeCell ref="BG66:BH66"/>
    <mergeCell ref="AT69:AV69"/>
    <mergeCell ref="AT67:AV67"/>
    <mergeCell ref="BC76:BH76"/>
    <mergeCell ref="BG69:BH69"/>
    <mergeCell ref="BG70:BH70"/>
    <mergeCell ref="B78:M78"/>
    <mergeCell ref="N78:AS78"/>
    <mergeCell ref="AT78:BI78"/>
    <mergeCell ref="N73:AS74"/>
    <mergeCell ref="AT74:AV74"/>
    <mergeCell ref="BG74:BH74"/>
    <mergeCell ref="N75:AS75"/>
    <mergeCell ref="H68:M75"/>
    <mergeCell ref="N68:AS68"/>
    <mergeCell ref="N69:AS70"/>
    <mergeCell ref="B79:G82"/>
    <mergeCell ref="H79:M79"/>
    <mergeCell ref="N79:AS82"/>
    <mergeCell ref="AT79:AV82"/>
    <mergeCell ref="AW79:AW82"/>
    <mergeCell ref="AX79:AX82"/>
    <mergeCell ref="AZ79:AZ82"/>
    <mergeCell ref="BA79:BA82"/>
    <mergeCell ref="BB79:BB82"/>
    <mergeCell ref="BC79:BC82"/>
    <mergeCell ref="BD79:BD82"/>
    <mergeCell ref="BE79:BE82"/>
    <mergeCell ref="BF79:BF82"/>
    <mergeCell ref="BG79:BH82"/>
    <mergeCell ref="H80:M81"/>
    <mergeCell ref="H82:M82"/>
    <mergeCell ref="B83:G85"/>
    <mergeCell ref="AT83:AV83"/>
    <mergeCell ref="BG83:BH83"/>
    <mergeCell ref="AT84:AV84"/>
    <mergeCell ref="BG84:BH84"/>
    <mergeCell ref="H85:M85"/>
    <mergeCell ref="AT85:AV85"/>
    <mergeCell ref="BG85:BH85"/>
    <mergeCell ref="B86:G89"/>
    <mergeCell ref="H86:M87"/>
    <mergeCell ref="N86:AS86"/>
    <mergeCell ref="AT86:AV86"/>
    <mergeCell ref="BG86:BH86"/>
    <mergeCell ref="N87:AS87"/>
    <mergeCell ref="AT87:AV87"/>
    <mergeCell ref="BG87:BH87"/>
    <mergeCell ref="H88:M89"/>
    <mergeCell ref="N88:AS89"/>
    <mergeCell ref="AT88:AV89"/>
    <mergeCell ref="AW88:AW89"/>
    <mergeCell ref="AX88:AX89"/>
    <mergeCell ref="AY88:AY89"/>
    <mergeCell ref="AZ88:AZ89"/>
    <mergeCell ref="BA88:BA89"/>
    <mergeCell ref="BB88:BB89"/>
    <mergeCell ref="BC88:BC89"/>
    <mergeCell ref="BD88:BD89"/>
    <mergeCell ref="BE88:BE89"/>
    <mergeCell ref="BF88:BF89"/>
    <mergeCell ref="BG88:BH89"/>
    <mergeCell ref="B90:G95"/>
    <mergeCell ref="H90:M92"/>
    <mergeCell ref="N90:AS92"/>
    <mergeCell ref="AT90:AV92"/>
    <mergeCell ref="AW90:AW92"/>
    <mergeCell ref="AX90:AX92"/>
    <mergeCell ref="AY90:AY92"/>
    <mergeCell ref="AZ90:AZ92"/>
    <mergeCell ref="BA90:BA92"/>
    <mergeCell ref="BB90:BB92"/>
    <mergeCell ref="BC90:BC92"/>
    <mergeCell ref="BD90:BD92"/>
    <mergeCell ref="BE90:BE92"/>
    <mergeCell ref="BF90:BF92"/>
    <mergeCell ref="BG90:BH92"/>
    <mergeCell ref="BI90:BI92"/>
    <mergeCell ref="H93:M95"/>
    <mergeCell ref="N93:AS95"/>
    <mergeCell ref="AT93:AV95"/>
    <mergeCell ref="AW93:AW95"/>
    <mergeCell ref="AX93:AX95"/>
    <mergeCell ref="AY93:AY95"/>
    <mergeCell ref="AZ93:AZ95"/>
    <mergeCell ref="BA93:BA95"/>
    <mergeCell ref="BB93:BB95"/>
    <mergeCell ref="BC93:BC95"/>
    <mergeCell ref="BD93:BD95"/>
    <mergeCell ref="BE93:BE95"/>
    <mergeCell ref="BF93:BF95"/>
    <mergeCell ref="BG93:BH95"/>
    <mergeCell ref="BI93:BI95"/>
    <mergeCell ref="B96:G101"/>
    <mergeCell ref="H96:M96"/>
    <mergeCell ref="N96:AS96"/>
    <mergeCell ref="AT96:AV96"/>
    <mergeCell ref="BG96:BH96"/>
    <mergeCell ref="H97:M99"/>
    <mergeCell ref="N97:AS97"/>
    <mergeCell ref="AT97:AV97"/>
    <mergeCell ref="BG97:BH97"/>
    <mergeCell ref="N98:AS99"/>
    <mergeCell ref="AT98:AV99"/>
    <mergeCell ref="AW98:AW99"/>
    <mergeCell ref="AX98:AX99"/>
    <mergeCell ref="AY98:AY99"/>
    <mergeCell ref="AZ98:AZ99"/>
    <mergeCell ref="BB98:BB99"/>
    <mergeCell ref="BC98:BC99"/>
    <mergeCell ref="BD98:BD99"/>
    <mergeCell ref="BE98:BE99"/>
    <mergeCell ref="BF98:BF99"/>
    <mergeCell ref="BG98:BH99"/>
    <mergeCell ref="H100:M101"/>
    <mergeCell ref="N100:AS101"/>
    <mergeCell ref="AT100:AV101"/>
    <mergeCell ref="AW100:AW101"/>
    <mergeCell ref="AX100:AX101"/>
    <mergeCell ref="AY100:AY101"/>
    <mergeCell ref="AZ100:AZ101"/>
    <mergeCell ref="BA100:BA101"/>
    <mergeCell ref="BB100:BB101"/>
    <mergeCell ref="BC100:BC101"/>
    <mergeCell ref="BD100:BD101"/>
    <mergeCell ref="BE100:BE101"/>
    <mergeCell ref="BF100:BF101"/>
    <mergeCell ref="BG100:BH101"/>
    <mergeCell ref="B102:G107"/>
    <mergeCell ref="H102:M103"/>
    <mergeCell ref="N102:AS103"/>
    <mergeCell ref="AT102:AV103"/>
    <mergeCell ref="AW102:AW103"/>
    <mergeCell ref="AX102:AX103"/>
    <mergeCell ref="AY102:AY103"/>
    <mergeCell ref="AZ102:AZ103"/>
    <mergeCell ref="BA102:BA103"/>
    <mergeCell ref="BB102:BB103"/>
    <mergeCell ref="BC102:BC103"/>
    <mergeCell ref="BD102:BD103"/>
    <mergeCell ref="BE102:BE103"/>
    <mergeCell ref="BF102:BF103"/>
    <mergeCell ref="BG102:BH103"/>
    <mergeCell ref="H104:M105"/>
    <mergeCell ref="N104:AS105"/>
    <mergeCell ref="AT104:AV105"/>
    <mergeCell ref="AW104:AW105"/>
    <mergeCell ref="AX104:AX105"/>
    <mergeCell ref="AY104:AY105"/>
    <mergeCell ref="AZ104:AZ105"/>
    <mergeCell ref="BA104:BA105"/>
    <mergeCell ref="BB104:BB105"/>
    <mergeCell ref="BD104:BD105"/>
    <mergeCell ref="BE104:BE105"/>
    <mergeCell ref="BF104:BF105"/>
    <mergeCell ref="BG104:BH105"/>
    <mergeCell ref="H106:M107"/>
    <mergeCell ref="N106:AS107"/>
    <mergeCell ref="AT106:AV107"/>
    <mergeCell ref="AW106:AW107"/>
    <mergeCell ref="AX106:AX107"/>
    <mergeCell ref="AY106:AY107"/>
    <mergeCell ref="AZ106:AZ107"/>
    <mergeCell ref="BA106:BA107"/>
    <mergeCell ref="BB106:BB107"/>
    <mergeCell ref="BC106:BC107"/>
    <mergeCell ref="BD106:BD107"/>
    <mergeCell ref="BE106:BE107"/>
    <mergeCell ref="BF106:BF107"/>
    <mergeCell ref="BG106:BH107"/>
    <mergeCell ref="B108:G113"/>
    <mergeCell ref="H108:M109"/>
    <mergeCell ref="N108:AS110"/>
    <mergeCell ref="AT108:AV110"/>
    <mergeCell ref="AW108:AW110"/>
    <mergeCell ref="AX108:AX110"/>
    <mergeCell ref="AY108:AY110"/>
    <mergeCell ref="AZ108:AZ110"/>
    <mergeCell ref="BA108:BA110"/>
    <mergeCell ref="BB108:BB110"/>
    <mergeCell ref="BC108:BC110"/>
    <mergeCell ref="BD108:BD110"/>
    <mergeCell ref="BE108:BE110"/>
    <mergeCell ref="BF108:BF110"/>
    <mergeCell ref="BG108:BH110"/>
    <mergeCell ref="H110:M111"/>
    <mergeCell ref="N111:AS113"/>
    <mergeCell ref="AT111:AV113"/>
    <mergeCell ref="AW111:AW113"/>
    <mergeCell ref="AX111:AX113"/>
    <mergeCell ref="AY111:AY113"/>
    <mergeCell ref="AZ111:AZ113"/>
    <mergeCell ref="BA111:BA113"/>
    <mergeCell ref="BB111:BB113"/>
    <mergeCell ref="BC111:BC113"/>
    <mergeCell ref="BD111:BD113"/>
    <mergeCell ref="BE111:BE113"/>
    <mergeCell ref="BF111:BF113"/>
    <mergeCell ref="BG111:BH113"/>
    <mergeCell ref="H112:M113"/>
    <mergeCell ref="BE114:BE115"/>
    <mergeCell ref="BF114:BF115"/>
    <mergeCell ref="N114:AS115"/>
    <mergeCell ref="AT114:AV115"/>
    <mergeCell ref="AW114:AW115"/>
    <mergeCell ref="AX114:AX115"/>
    <mergeCell ref="AY114:AY115"/>
    <mergeCell ref="AZ114:AZ115"/>
    <mergeCell ref="BA114:BA115"/>
    <mergeCell ref="BB114:BB115"/>
    <mergeCell ref="BC114:BC115"/>
    <mergeCell ref="BD114:BD115"/>
    <mergeCell ref="BC116:BC117"/>
    <mergeCell ref="BD116:BD117"/>
    <mergeCell ref="AW116:AW117"/>
    <mergeCell ref="AX116:AX117"/>
    <mergeCell ref="AY116:AY117"/>
    <mergeCell ref="AZ116:AZ117"/>
    <mergeCell ref="BA116:BA117"/>
    <mergeCell ref="BB116:BB117"/>
    <mergeCell ref="BE116:BE117"/>
    <mergeCell ref="BF116:BF117"/>
    <mergeCell ref="BG116:BH117"/>
    <mergeCell ref="B121:G121"/>
    <mergeCell ref="B114:G117"/>
    <mergeCell ref="H114:M115"/>
    <mergeCell ref="BG114:BH115"/>
    <mergeCell ref="H116:M117"/>
    <mergeCell ref="N116:AS117"/>
    <mergeCell ref="AT116:AV117"/>
    <mergeCell ref="B127:G127"/>
    <mergeCell ref="B129:G129"/>
    <mergeCell ref="B131:G131"/>
    <mergeCell ref="B135:G135"/>
    <mergeCell ref="B137:G137"/>
    <mergeCell ref="B139:G139"/>
    <mergeCell ref="B133:G133"/>
  </mergeCells>
  <dataValidations count="5">
    <dataValidation type="list" showInputMessage="1" sqref="Y14:AB14">
      <formula1>$DA$11:$DA$13</formula1>
    </dataValidation>
    <dataValidation type="list" showInputMessage="1" sqref="K7:BH7">
      <formula1>$DI$7</formula1>
    </dataValidation>
    <dataValidation type="list" showInputMessage="1" sqref="AB8:BI8">
      <formula1>$DZ$8</formula1>
    </dataValidation>
    <dataValidation type="list" showInputMessage="1" sqref="AT5:AU5">
      <formula1>$DA$14:$DA$15</formula1>
    </dataValidation>
    <dataValidation type="list" showInputMessage="1" sqref="AW19:AW20 BF19:BF42 AZ19:AZ42 AW22:AW42 AW46:AW54 BF46:BF75 AZ46:AZ75 BC46:BC54 BC56:BC75 AW56:AW75 AW79:AW117 AZ79:AZ117 BC79:BC117 BF79:BF117">
      <formula1>$DA$19:$DA$20</formula1>
    </dataValidation>
  </dataValidations>
  <printOptions/>
  <pageMargins left="0.5905511811023623" right="0" top="0" bottom="0" header="0" footer="0.1968503937007874"/>
  <pageSetup blackAndWhite="1" horizontalDpi="600" verticalDpi="600" orientation="portrait" paperSize="9" scale="95" r:id="rId3"/>
  <rowBreaks count="1" manualBreakCount="1">
    <brk id="76" min="1" max="60" man="1"/>
  </rowBreaks>
  <drawing r:id="rId2"/>
  <legacyDrawing r:id="rId1"/>
</worksheet>
</file>

<file path=xl/worksheets/sheet15.xml><?xml version="1.0" encoding="utf-8"?>
<worksheet xmlns="http://schemas.openxmlformats.org/spreadsheetml/2006/main" xmlns:r="http://schemas.openxmlformats.org/officeDocument/2006/relationships">
  <sheetPr codeName="Sheet35"/>
  <dimension ref="A1:I200"/>
  <sheetViews>
    <sheetView zoomScaleSheetLayoutView="100" zoomScalePageLayoutView="0" workbookViewId="0" topLeftCell="A1">
      <selection activeCell="G14" sqref="G14"/>
    </sheetView>
  </sheetViews>
  <sheetFormatPr defaultColWidth="15.7109375" defaultRowHeight="18" customHeight="1"/>
  <cols>
    <col min="1" max="6" width="15.7109375" style="535" customWidth="1"/>
    <col min="7" max="7" width="24.7109375" style="535" customWidth="1"/>
    <col min="8" max="12" width="15.7109375" style="535" customWidth="1"/>
    <col min="13" max="17" width="8.7109375" style="535" customWidth="1"/>
    <col min="18" max="16384" width="15.7109375" style="535" customWidth="1"/>
  </cols>
  <sheetData>
    <row r="1" spans="1:9" ht="18" customHeight="1">
      <c r="A1" s="536" t="s">
        <v>630</v>
      </c>
      <c r="B1" s="536"/>
      <c r="C1" s="536"/>
      <c r="D1" s="537"/>
      <c r="E1" s="537"/>
      <c r="F1" s="537"/>
      <c r="G1" s="537"/>
      <c r="H1" s="537"/>
      <c r="I1" s="537"/>
    </row>
    <row r="5" spans="1:3" ht="18" customHeight="1">
      <c r="A5" s="538">
        <f>IF('委任状'!B35="","",'委任状'!B35)</f>
      </c>
      <c r="B5" s="408"/>
      <c r="C5" s="408"/>
    </row>
    <row r="6" spans="1:3" ht="18" customHeight="1">
      <c r="A6" s="538">
        <f>LEFT(A5,MIN(FIND({"市","町","村"},A5&amp;"市町村")))</f>
      </c>
      <c r="B6" s="539">
        <f>IF(A6="","",_xlfn.IFERROR(VLOOKUP(A6,A8:C200,2,FALSE),""))</f>
      </c>
      <c r="C6" s="539">
        <f>IF(A6="","",_xlfn.IFERROR(VLOOKUP(A6,A8:C200,3,FALSE),""))</f>
      </c>
    </row>
    <row r="8" spans="1:3" ht="18" customHeight="1">
      <c r="A8" s="239" t="s">
        <v>618</v>
      </c>
      <c r="B8" s="239" t="s">
        <v>571</v>
      </c>
      <c r="C8" s="239" t="s">
        <v>551</v>
      </c>
    </row>
    <row r="9" spans="1:3" ht="18" customHeight="1">
      <c r="A9" s="239" t="s">
        <v>570</v>
      </c>
      <c r="B9" s="239" t="s">
        <v>571</v>
      </c>
      <c r="C9" s="239" t="s">
        <v>551</v>
      </c>
    </row>
    <row r="10" spans="1:3" ht="18" customHeight="1">
      <c r="A10" s="239" t="s">
        <v>788</v>
      </c>
      <c r="B10" s="239" t="s">
        <v>571</v>
      </c>
      <c r="C10" s="239" t="s">
        <v>573</v>
      </c>
    </row>
    <row r="11" spans="1:3" ht="18" customHeight="1">
      <c r="A11" s="239" t="s">
        <v>572</v>
      </c>
      <c r="B11" s="239" t="s">
        <v>571</v>
      </c>
      <c r="C11" s="239" t="s">
        <v>573</v>
      </c>
    </row>
    <row r="12" spans="1:3" ht="18" customHeight="1">
      <c r="A12" s="239" t="s">
        <v>656</v>
      </c>
      <c r="B12" s="239" t="s">
        <v>571</v>
      </c>
      <c r="C12" s="239" t="s">
        <v>574</v>
      </c>
    </row>
    <row r="13" spans="1:3" ht="18" customHeight="1">
      <c r="A13" s="239" t="s">
        <v>657</v>
      </c>
      <c r="B13" s="239" t="s">
        <v>571</v>
      </c>
      <c r="C13" s="239" t="s">
        <v>574</v>
      </c>
    </row>
    <row r="14" spans="1:3" ht="18" customHeight="1">
      <c r="A14" s="239" t="s">
        <v>631</v>
      </c>
      <c r="B14" s="239" t="s">
        <v>571</v>
      </c>
      <c r="C14" s="239" t="s">
        <v>576</v>
      </c>
    </row>
    <row r="15" spans="1:3" ht="18" customHeight="1">
      <c r="A15" s="239" t="s">
        <v>575</v>
      </c>
      <c r="B15" s="239" t="s">
        <v>571</v>
      </c>
      <c r="C15" s="239" t="s">
        <v>576</v>
      </c>
    </row>
    <row r="16" spans="1:3" ht="18" customHeight="1">
      <c r="A16" s="239" t="s">
        <v>658</v>
      </c>
      <c r="B16" s="239" t="s">
        <v>571</v>
      </c>
      <c r="C16" s="239" t="s">
        <v>578</v>
      </c>
    </row>
    <row r="17" spans="1:3" ht="18" customHeight="1">
      <c r="A17" s="239" t="s">
        <v>577</v>
      </c>
      <c r="B17" s="239" t="s">
        <v>571</v>
      </c>
      <c r="C17" s="239" t="s">
        <v>578</v>
      </c>
    </row>
    <row r="18" spans="1:3" ht="18" customHeight="1">
      <c r="A18" s="239" t="s">
        <v>789</v>
      </c>
      <c r="B18" s="239" t="s">
        <v>571</v>
      </c>
      <c r="C18" s="239" t="s">
        <v>580</v>
      </c>
    </row>
    <row r="19" spans="1:3" ht="18" customHeight="1">
      <c r="A19" s="239" t="s">
        <v>579</v>
      </c>
      <c r="B19" s="239" t="s">
        <v>571</v>
      </c>
      <c r="C19" s="239" t="s">
        <v>580</v>
      </c>
    </row>
    <row r="20" spans="1:3" ht="18" customHeight="1">
      <c r="A20" s="239" t="s">
        <v>659</v>
      </c>
      <c r="B20" s="239" t="s">
        <v>571</v>
      </c>
      <c r="C20" s="239" t="s">
        <v>582</v>
      </c>
    </row>
    <row r="21" spans="1:3" ht="18" customHeight="1">
      <c r="A21" s="239" t="s">
        <v>581</v>
      </c>
      <c r="B21" s="239" t="s">
        <v>571</v>
      </c>
      <c r="C21" s="239" t="s">
        <v>582</v>
      </c>
    </row>
    <row r="22" spans="1:3" ht="18" customHeight="1">
      <c r="A22" s="239" t="s">
        <v>660</v>
      </c>
      <c r="B22" s="239" t="s">
        <v>571</v>
      </c>
      <c r="C22" s="239" t="s">
        <v>584</v>
      </c>
    </row>
    <row r="23" spans="1:3" ht="18" customHeight="1">
      <c r="A23" s="239" t="s">
        <v>583</v>
      </c>
      <c r="B23" s="239" t="s">
        <v>571</v>
      </c>
      <c r="C23" s="239" t="s">
        <v>584</v>
      </c>
    </row>
    <row r="24" spans="1:3" ht="18" customHeight="1">
      <c r="A24" s="239" t="s">
        <v>790</v>
      </c>
      <c r="B24" s="239" t="s">
        <v>571</v>
      </c>
      <c r="C24" s="239" t="s">
        <v>584</v>
      </c>
    </row>
    <row r="25" spans="1:3" ht="18" customHeight="1">
      <c r="A25" s="239" t="s">
        <v>585</v>
      </c>
      <c r="B25" s="239" t="s">
        <v>571</v>
      </c>
      <c r="C25" s="239" t="s">
        <v>584</v>
      </c>
    </row>
    <row r="26" spans="1:3" ht="18" customHeight="1">
      <c r="A26" s="239" t="s">
        <v>661</v>
      </c>
      <c r="B26" s="239" t="s">
        <v>571</v>
      </c>
      <c r="C26" s="239" t="s">
        <v>586</v>
      </c>
    </row>
    <row r="27" spans="1:3" ht="18" customHeight="1">
      <c r="A27" s="239" t="s">
        <v>632</v>
      </c>
      <c r="B27" s="239" t="s">
        <v>571</v>
      </c>
      <c r="C27" s="239" t="s">
        <v>586</v>
      </c>
    </row>
    <row r="28" spans="1:3" ht="18" customHeight="1">
      <c r="A28" s="239" t="s">
        <v>633</v>
      </c>
      <c r="B28" s="239" t="s">
        <v>571</v>
      </c>
      <c r="C28" s="239" t="s">
        <v>586</v>
      </c>
    </row>
    <row r="29" spans="1:3" ht="18" customHeight="1">
      <c r="A29" s="239" t="s">
        <v>634</v>
      </c>
      <c r="B29" s="239" t="s">
        <v>571</v>
      </c>
      <c r="C29" s="239" t="s">
        <v>586</v>
      </c>
    </row>
    <row r="30" spans="1:3" ht="18" customHeight="1">
      <c r="A30" s="239" t="s">
        <v>662</v>
      </c>
      <c r="B30" s="239" t="s">
        <v>571</v>
      </c>
      <c r="C30" s="239" t="s">
        <v>586</v>
      </c>
    </row>
    <row r="31" spans="1:3" ht="18" customHeight="1">
      <c r="A31" s="239" t="s">
        <v>635</v>
      </c>
      <c r="B31" s="239" t="s">
        <v>571</v>
      </c>
      <c r="C31" s="239" t="s">
        <v>586</v>
      </c>
    </row>
    <row r="32" spans="1:3" ht="18" customHeight="1">
      <c r="A32" s="239" t="s">
        <v>663</v>
      </c>
      <c r="B32" s="239" t="s">
        <v>571</v>
      </c>
      <c r="C32" s="239" t="s">
        <v>588</v>
      </c>
    </row>
    <row r="33" spans="1:3" ht="18" customHeight="1">
      <c r="A33" s="239" t="s">
        <v>587</v>
      </c>
      <c r="B33" s="239" t="s">
        <v>571</v>
      </c>
      <c r="C33" s="239" t="s">
        <v>588</v>
      </c>
    </row>
    <row r="34" spans="1:3" ht="18" customHeight="1">
      <c r="A34" s="239" t="s">
        <v>636</v>
      </c>
      <c r="B34" s="239" t="s">
        <v>571</v>
      </c>
      <c r="C34" s="239" t="s">
        <v>588</v>
      </c>
    </row>
    <row r="35" spans="1:3" ht="18" customHeight="1">
      <c r="A35" s="239" t="s">
        <v>589</v>
      </c>
      <c r="B35" s="239" t="s">
        <v>571</v>
      </c>
      <c r="C35" s="239" t="s">
        <v>588</v>
      </c>
    </row>
    <row r="36" spans="1:3" ht="18" customHeight="1">
      <c r="A36" s="239" t="s">
        <v>664</v>
      </c>
      <c r="B36" s="239" t="s">
        <v>571</v>
      </c>
      <c r="C36" s="239" t="s">
        <v>591</v>
      </c>
    </row>
    <row r="37" spans="1:3" ht="18" customHeight="1">
      <c r="A37" s="239" t="s">
        <v>590</v>
      </c>
      <c r="B37" s="239" t="s">
        <v>571</v>
      </c>
      <c r="C37" s="239" t="s">
        <v>591</v>
      </c>
    </row>
    <row r="38" spans="1:3" ht="18" customHeight="1">
      <c r="A38" s="239" t="s">
        <v>665</v>
      </c>
      <c r="B38" s="239" t="s">
        <v>571</v>
      </c>
      <c r="C38" s="239" t="s">
        <v>593</v>
      </c>
    </row>
    <row r="39" spans="1:3" ht="18" customHeight="1">
      <c r="A39" s="239" t="s">
        <v>592</v>
      </c>
      <c r="B39" s="239" t="s">
        <v>571</v>
      </c>
      <c r="C39" s="239" t="s">
        <v>593</v>
      </c>
    </row>
    <row r="40" spans="1:3" ht="18" customHeight="1">
      <c r="A40" s="239" t="s">
        <v>666</v>
      </c>
      <c r="B40" s="239" t="s">
        <v>571</v>
      </c>
      <c r="C40" s="239" t="s">
        <v>593</v>
      </c>
    </row>
    <row r="41" spans="1:3" ht="18" customHeight="1">
      <c r="A41" s="239" t="s">
        <v>637</v>
      </c>
      <c r="B41" s="239" t="s">
        <v>571</v>
      </c>
      <c r="C41" s="239" t="s">
        <v>593</v>
      </c>
    </row>
    <row r="42" spans="1:3" ht="18" customHeight="1">
      <c r="A42" s="239" t="s">
        <v>594</v>
      </c>
      <c r="B42" s="239" t="s">
        <v>571</v>
      </c>
      <c r="C42" s="239" t="s">
        <v>593</v>
      </c>
    </row>
    <row r="43" spans="1:3" ht="18" customHeight="1">
      <c r="A43" s="239" t="s">
        <v>667</v>
      </c>
      <c r="B43" s="239" t="s">
        <v>571</v>
      </c>
      <c r="C43" s="239" t="s">
        <v>593</v>
      </c>
    </row>
    <row r="44" spans="1:3" ht="18" customHeight="1">
      <c r="A44" s="239" t="s">
        <v>638</v>
      </c>
      <c r="B44" s="239" t="s">
        <v>571</v>
      </c>
      <c r="C44" s="239" t="s">
        <v>593</v>
      </c>
    </row>
    <row r="45" spans="1:3" ht="18" customHeight="1">
      <c r="A45" s="239" t="s">
        <v>595</v>
      </c>
      <c r="B45" s="239" t="s">
        <v>571</v>
      </c>
      <c r="C45" s="239" t="s">
        <v>593</v>
      </c>
    </row>
    <row r="46" spans="1:3" ht="18" customHeight="1">
      <c r="A46" s="239" t="s">
        <v>791</v>
      </c>
      <c r="B46" s="239" t="s">
        <v>571</v>
      </c>
      <c r="C46" s="239" t="s">
        <v>593</v>
      </c>
    </row>
    <row r="47" spans="1:3" ht="18" customHeight="1">
      <c r="A47" s="239" t="s">
        <v>792</v>
      </c>
      <c r="B47" s="239" t="s">
        <v>571</v>
      </c>
      <c r="C47" s="239" t="s">
        <v>593</v>
      </c>
    </row>
    <row r="48" spans="1:3" ht="18" customHeight="1">
      <c r="A48" s="239" t="s">
        <v>596</v>
      </c>
      <c r="B48" s="239" t="s">
        <v>571</v>
      </c>
      <c r="C48" s="239" t="s">
        <v>593</v>
      </c>
    </row>
    <row r="49" spans="1:3" ht="18" customHeight="1">
      <c r="A49" s="239" t="s">
        <v>793</v>
      </c>
      <c r="B49" s="239" t="s">
        <v>571</v>
      </c>
      <c r="C49" s="239" t="s">
        <v>593</v>
      </c>
    </row>
    <row r="50" spans="1:3" ht="18" customHeight="1">
      <c r="A50" s="239" t="s">
        <v>668</v>
      </c>
      <c r="B50" s="239" t="s">
        <v>571</v>
      </c>
      <c r="C50" s="239" t="s">
        <v>598</v>
      </c>
    </row>
    <row r="51" spans="1:3" ht="18" customHeight="1">
      <c r="A51" s="239" t="s">
        <v>597</v>
      </c>
      <c r="B51" s="239" t="s">
        <v>571</v>
      </c>
      <c r="C51" s="239" t="s">
        <v>598</v>
      </c>
    </row>
    <row r="52" spans="1:3" ht="18" customHeight="1">
      <c r="A52" s="239" t="s">
        <v>619</v>
      </c>
      <c r="B52" s="239" t="s">
        <v>600</v>
      </c>
      <c r="C52" s="239" t="s">
        <v>601</v>
      </c>
    </row>
    <row r="53" spans="1:3" ht="18" customHeight="1">
      <c r="A53" s="239" t="s">
        <v>599</v>
      </c>
      <c r="B53" s="239" t="s">
        <v>600</v>
      </c>
      <c r="C53" s="239" t="s">
        <v>601</v>
      </c>
    </row>
    <row r="54" spans="1:3" ht="18" customHeight="1">
      <c r="A54" s="239" t="s">
        <v>669</v>
      </c>
      <c r="B54" s="239" t="s">
        <v>600</v>
      </c>
      <c r="C54" s="239" t="s">
        <v>603</v>
      </c>
    </row>
    <row r="55" spans="1:3" ht="18" customHeight="1">
      <c r="A55" s="239" t="s">
        <v>602</v>
      </c>
      <c r="B55" s="239" t="s">
        <v>600</v>
      </c>
      <c r="C55" s="239" t="s">
        <v>603</v>
      </c>
    </row>
    <row r="56" spans="1:3" ht="18" customHeight="1">
      <c r="A56" s="239" t="s">
        <v>794</v>
      </c>
      <c r="B56" s="239" t="s">
        <v>600</v>
      </c>
      <c r="C56" s="239" t="s">
        <v>605</v>
      </c>
    </row>
    <row r="57" spans="1:3" ht="18" customHeight="1">
      <c r="A57" s="239" t="s">
        <v>604</v>
      </c>
      <c r="B57" s="239" t="s">
        <v>600</v>
      </c>
      <c r="C57" s="239" t="s">
        <v>605</v>
      </c>
    </row>
    <row r="58" spans="1:3" ht="18" customHeight="1">
      <c r="A58" s="239" t="s">
        <v>795</v>
      </c>
      <c r="B58" s="239" t="s">
        <v>600</v>
      </c>
      <c r="C58" s="239" t="s">
        <v>605</v>
      </c>
    </row>
    <row r="59" spans="1:3" ht="18" customHeight="1">
      <c r="A59" s="239" t="s">
        <v>796</v>
      </c>
      <c r="B59" s="239" t="s">
        <v>600</v>
      </c>
      <c r="C59" s="239" t="s">
        <v>605</v>
      </c>
    </row>
    <row r="60" spans="1:3" ht="18" customHeight="1">
      <c r="A60" s="239" t="s">
        <v>797</v>
      </c>
      <c r="B60" s="239" t="s">
        <v>600</v>
      </c>
      <c r="C60" s="239" t="s">
        <v>605</v>
      </c>
    </row>
    <row r="61" spans="1:3" ht="18" customHeight="1">
      <c r="A61" s="239" t="s">
        <v>670</v>
      </c>
      <c r="B61" s="239" t="s">
        <v>600</v>
      </c>
      <c r="C61" s="239" t="s">
        <v>607</v>
      </c>
    </row>
    <row r="62" spans="1:3" ht="18" customHeight="1">
      <c r="A62" s="239" t="s">
        <v>606</v>
      </c>
      <c r="B62" s="239" t="s">
        <v>600</v>
      </c>
      <c r="C62" s="239" t="s">
        <v>607</v>
      </c>
    </row>
    <row r="63" spans="1:3" ht="18" customHeight="1">
      <c r="A63" s="239" t="s">
        <v>671</v>
      </c>
      <c r="B63" s="239" t="s">
        <v>600</v>
      </c>
      <c r="C63" s="239" t="s">
        <v>607</v>
      </c>
    </row>
    <row r="64" spans="1:3" ht="18" customHeight="1">
      <c r="A64" s="239" t="s">
        <v>608</v>
      </c>
      <c r="B64" s="239" t="s">
        <v>600</v>
      </c>
      <c r="C64" s="239" t="s">
        <v>607</v>
      </c>
    </row>
    <row r="65" spans="1:3" ht="18" customHeight="1">
      <c r="A65" s="239" t="s">
        <v>798</v>
      </c>
      <c r="B65" s="239" t="s">
        <v>600</v>
      </c>
      <c r="C65" s="239" t="s">
        <v>607</v>
      </c>
    </row>
    <row r="66" spans="1:3" ht="18" customHeight="1">
      <c r="A66" s="239" t="s">
        <v>672</v>
      </c>
      <c r="B66" s="239" t="s">
        <v>600</v>
      </c>
      <c r="C66" s="239" t="s">
        <v>607</v>
      </c>
    </row>
    <row r="67" spans="1:3" ht="18" customHeight="1">
      <c r="A67" s="239" t="s">
        <v>799</v>
      </c>
      <c r="B67" s="239" t="s">
        <v>600</v>
      </c>
      <c r="C67" s="239" t="s">
        <v>607</v>
      </c>
    </row>
    <row r="68" spans="1:3" ht="18" customHeight="1">
      <c r="A68" s="239" t="s">
        <v>673</v>
      </c>
      <c r="B68" s="239" t="s">
        <v>600</v>
      </c>
      <c r="C68" s="239" t="s">
        <v>610</v>
      </c>
    </row>
    <row r="69" spans="1:3" ht="18" customHeight="1">
      <c r="A69" s="239" t="s">
        <v>609</v>
      </c>
      <c r="B69" s="239" t="s">
        <v>600</v>
      </c>
      <c r="C69" s="239" t="s">
        <v>610</v>
      </c>
    </row>
    <row r="70" spans="1:3" ht="18" customHeight="1">
      <c r="A70" s="239" t="s">
        <v>639</v>
      </c>
      <c r="B70" s="239" t="s">
        <v>600</v>
      </c>
      <c r="C70" s="239" t="s">
        <v>610</v>
      </c>
    </row>
    <row r="71" spans="1:3" ht="18" customHeight="1">
      <c r="A71" s="239" t="s">
        <v>674</v>
      </c>
      <c r="B71" s="239" t="s">
        <v>600</v>
      </c>
      <c r="C71" s="239" t="s">
        <v>610</v>
      </c>
    </row>
    <row r="72" spans="1:3" ht="18" customHeight="1">
      <c r="A72" s="239" t="s">
        <v>675</v>
      </c>
      <c r="B72" s="239" t="s">
        <v>600</v>
      </c>
      <c r="C72" s="239" t="s">
        <v>610</v>
      </c>
    </row>
    <row r="73" spans="1:3" ht="18" customHeight="1">
      <c r="A73" s="239" t="s">
        <v>676</v>
      </c>
      <c r="B73" s="239" t="s">
        <v>600</v>
      </c>
      <c r="C73" s="239" t="s">
        <v>610</v>
      </c>
    </row>
    <row r="74" spans="1:3" ht="18" customHeight="1">
      <c r="A74" s="239" t="s">
        <v>800</v>
      </c>
      <c r="B74" s="239" t="s">
        <v>600</v>
      </c>
      <c r="C74" s="239" t="s">
        <v>610</v>
      </c>
    </row>
    <row r="75" spans="1:3" ht="18" customHeight="1">
      <c r="A75" s="239" t="s">
        <v>677</v>
      </c>
      <c r="B75" s="239" t="s">
        <v>600</v>
      </c>
      <c r="C75" s="239" t="s">
        <v>610</v>
      </c>
    </row>
    <row r="76" spans="1:3" ht="18" customHeight="1">
      <c r="A76" s="239" t="s">
        <v>678</v>
      </c>
      <c r="B76" s="239" t="s">
        <v>600</v>
      </c>
      <c r="C76" s="239" t="s">
        <v>610</v>
      </c>
    </row>
    <row r="77" spans="1:3" ht="18" customHeight="1">
      <c r="A77" s="239" t="s">
        <v>611</v>
      </c>
      <c r="B77" s="239" t="s">
        <v>600</v>
      </c>
      <c r="C77" s="239" t="s">
        <v>610</v>
      </c>
    </row>
    <row r="78" spans="1:3" ht="18" customHeight="1">
      <c r="A78" s="239" t="s">
        <v>679</v>
      </c>
      <c r="B78" s="239" t="s">
        <v>600</v>
      </c>
      <c r="C78" s="239" t="s">
        <v>612</v>
      </c>
    </row>
    <row r="79" spans="1:3" ht="18" customHeight="1">
      <c r="A79" s="239" t="s">
        <v>640</v>
      </c>
      <c r="B79" s="239" t="s">
        <v>600</v>
      </c>
      <c r="C79" s="239" t="s">
        <v>612</v>
      </c>
    </row>
    <row r="80" spans="1:3" ht="18" customHeight="1">
      <c r="A80" s="239" t="s">
        <v>680</v>
      </c>
      <c r="B80" s="239" t="s">
        <v>600</v>
      </c>
      <c r="C80" s="239" t="s">
        <v>612</v>
      </c>
    </row>
    <row r="81" spans="1:3" ht="18" customHeight="1">
      <c r="A81" s="239" t="s">
        <v>681</v>
      </c>
      <c r="B81" s="239" t="s">
        <v>600</v>
      </c>
      <c r="C81" s="239" t="s">
        <v>612</v>
      </c>
    </row>
    <row r="82" spans="1:3" ht="18" customHeight="1">
      <c r="A82" s="239" t="s">
        <v>613</v>
      </c>
      <c r="B82" s="239" t="s">
        <v>600</v>
      </c>
      <c r="C82" s="239" t="s">
        <v>612</v>
      </c>
    </row>
    <row r="83" spans="1:3" ht="18" customHeight="1">
      <c r="A83" s="239" t="s">
        <v>682</v>
      </c>
      <c r="B83" s="239" t="s">
        <v>600</v>
      </c>
      <c r="C83" s="239" t="s">
        <v>612</v>
      </c>
    </row>
    <row r="84" spans="1:3" ht="18" customHeight="1">
      <c r="A84" s="239" t="s">
        <v>801</v>
      </c>
      <c r="B84" s="239" t="s">
        <v>600</v>
      </c>
      <c r="C84" s="239" t="s">
        <v>612</v>
      </c>
    </row>
    <row r="85" spans="1:3" ht="18" customHeight="1">
      <c r="A85" s="239" t="s">
        <v>683</v>
      </c>
      <c r="B85" s="239" t="s">
        <v>600</v>
      </c>
      <c r="C85" s="239" t="s">
        <v>612</v>
      </c>
    </row>
    <row r="86" spans="1:3" ht="18" customHeight="1">
      <c r="A86" s="239" t="s">
        <v>684</v>
      </c>
      <c r="B86" s="239" t="s">
        <v>600</v>
      </c>
      <c r="C86" s="239" t="s">
        <v>612</v>
      </c>
    </row>
    <row r="87" spans="1:3" ht="18" customHeight="1">
      <c r="A87" s="239" t="s">
        <v>685</v>
      </c>
      <c r="B87" s="239" t="s">
        <v>600</v>
      </c>
      <c r="C87" s="239" t="s">
        <v>612</v>
      </c>
    </row>
    <row r="88" spans="1:3" ht="18" customHeight="1">
      <c r="A88" s="239" t="s">
        <v>686</v>
      </c>
      <c r="B88" s="239" t="s">
        <v>600</v>
      </c>
      <c r="C88" s="239" t="s">
        <v>612</v>
      </c>
    </row>
    <row r="89" spans="1:3" ht="18" customHeight="1">
      <c r="A89" s="239" t="s">
        <v>687</v>
      </c>
      <c r="B89" s="239" t="s">
        <v>600</v>
      </c>
      <c r="C89" s="239" t="s">
        <v>612</v>
      </c>
    </row>
    <row r="90" spans="1:3" ht="18" customHeight="1">
      <c r="A90" s="239" t="s">
        <v>688</v>
      </c>
      <c r="B90" s="239" t="s">
        <v>600</v>
      </c>
      <c r="C90" s="239" t="s">
        <v>612</v>
      </c>
    </row>
    <row r="91" spans="1:3" ht="18" customHeight="1">
      <c r="A91" s="239" t="s">
        <v>689</v>
      </c>
      <c r="B91" s="239" t="s">
        <v>600</v>
      </c>
      <c r="C91" s="239" t="s">
        <v>612</v>
      </c>
    </row>
    <row r="92" spans="1:3" ht="18" customHeight="1">
      <c r="A92" s="239" t="s">
        <v>690</v>
      </c>
      <c r="B92" s="239" t="s">
        <v>600</v>
      </c>
      <c r="C92" s="239" t="s">
        <v>615</v>
      </c>
    </row>
    <row r="93" spans="1:3" ht="18" customHeight="1">
      <c r="A93" s="239" t="s">
        <v>614</v>
      </c>
      <c r="B93" s="239" t="s">
        <v>600</v>
      </c>
      <c r="C93" s="239" t="s">
        <v>615</v>
      </c>
    </row>
    <row r="94" spans="1:3" ht="18" customHeight="1">
      <c r="A94" s="239" t="s">
        <v>691</v>
      </c>
      <c r="B94" s="239" t="s">
        <v>600</v>
      </c>
      <c r="C94" s="239" t="s">
        <v>617</v>
      </c>
    </row>
    <row r="95" spans="1:3" ht="18" customHeight="1">
      <c r="A95" s="239" t="s">
        <v>616</v>
      </c>
      <c r="B95" s="239" t="s">
        <v>600</v>
      </c>
      <c r="C95" s="239" t="s">
        <v>617</v>
      </c>
    </row>
    <row r="96" spans="1:3" ht="18" customHeight="1">
      <c r="A96" s="239" t="s">
        <v>692</v>
      </c>
      <c r="B96" s="239" t="s">
        <v>600</v>
      </c>
      <c r="C96" s="239" t="s">
        <v>617</v>
      </c>
    </row>
    <row r="97" spans="1:3" ht="18" customHeight="1">
      <c r="A97" s="239" t="s">
        <v>693</v>
      </c>
      <c r="B97" s="239" t="s">
        <v>600</v>
      </c>
      <c r="C97" s="239" t="s">
        <v>617</v>
      </c>
    </row>
    <row r="98" spans="1:3" ht="18" customHeight="1">
      <c r="A98" s="239" t="s">
        <v>694</v>
      </c>
      <c r="B98" s="239" t="s">
        <v>600</v>
      </c>
      <c r="C98" s="239" t="s">
        <v>617</v>
      </c>
    </row>
    <row r="99" spans="1:3" ht="18" customHeight="1">
      <c r="A99" s="239" t="s">
        <v>695</v>
      </c>
      <c r="B99" s="239" t="s">
        <v>696</v>
      </c>
      <c r="C99" s="239" t="s">
        <v>697</v>
      </c>
    </row>
    <row r="100" spans="1:3" ht="18" customHeight="1">
      <c r="A100" s="239" t="s">
        <v>698</v>
      </c>
      <c r="B100" s="239" t="s">
        <v>696</v>
      </c>
      <c r="C100" s="239" t="s">
        <v>697</v>
      </c>
    </row>
    <row r="101" spans="1:3" ht="18" customHeight="1">
      <c r="A101" s="239" t="s">
        <v>699</v>
      </c>
      <c r="B101" s="239" t="s">
        <v>696</v>
      </c>
      <c r="C101" s="239" t="s">
        <v>802</v>
      </c>
    </row>
    <row r="102" spans="1:3" ht="18" customHeight="1">
      <c r="A102" s="239" t="s">
        <v>700</v>
      </c>
      <c r="B102" s="239" t="s">
        <v>696</v>
      </c>
      <c r="C102" s="239" t="s">
        <v>803</v>
      </c>
    </row>
    <row r="103" spans="1:3" ht="18" customHeight="1">
      <c r="A103" s="239" t="s">
        <v>701</v>
      </c>
      <c r="B103" s="239" t="s">
        <v>696</v>
      </c>
      <c r="C103" s="239" t="s">
        <v>704</v>
      </c>
    </row>
    <row r="104" spans="1:3" ht="18" customHeight="1">
      <c r="A104" s="239" t="s">
        <v>703</v>
      </c>
      <c r="B104" s="239" t="s">
        <v>696</v>
      </c>
      <c r="C104" s="239" t="s">
        <v>702</v>
      </c>
    </row>
    <row r="105" spans="1:3" ht="18" customHeight="1">
      <c r="A105" s="239" t="s">
        <v>804</v>
      </c>
      <c r="B105" s="239" t="s">
        <v>696</v>
      </c>
      <c r="C105" s="239" t="s">
        <v>805</v>
      </c>
    </row>
    <row r="106" spans="1:3" ht="18" customHeight="1">
      <c r="A106" s="239" t="s">
        <v>706</v>
      </c>
      <c r="B106" s="239" t="s">
        <v>696</v>
      </c>
      <c r="C106" s="239" t="s">
        <v>705</v>
      </c>
    </row>
    <row r="107" spans="1:3" ht="18" customHeight="1">
      <c r="A107" s="239" t="s">
        <v>806</v>
      </c>
      <c r="B107" s="239" t="s">
        <v>696</v>
      </c>
      <c r="C107" s="239" t="s">
        <v>807</v>
      </c>
    </row>
    <row r="108" spans="1:3" ht="18" customHeight="1">
      <c r="A108" s="239" t="s">
        <v>707</v>
      </c>
      <c r="B108" s="239" t="s">
        <v>696</v>
      </c>
      <c r="C108" s="239" t="s">
        <v>808</v>
      </c>
    </row>
    <row r="109" spans="1:3" ht="18" customHeight="1">
      <c r="A109" s="239" t="s">
        <v>708</v>
      </c>
      <c r="B109" s="239" t="s">
        <v>696</v>
      </c>
      <c r="C109" s="239" t="s">
        <v>710</v>
      </c>
    </row>
    <row r="110" spans="1:3" ht="18" customHeight="1">
      <c r="A110" s="239" t="s">
        <v>709</v>
      </c>
      <c r="B110" s="239" t="s">
        <v>696</v>
      </c>
      <c r="C110" s="239" t="s">
        <v>710</v>
      </c>
    </row>
    <row r="111" spans="1:3" ht="18" customHeight="1">
      <c r="A111" s="239" t="s">
        <v>809</v>
      </c>
      <c r="B111" s="239" t="s">
        <v>696</v>
      </c>
      <c r="C111" s="239" t="s">
        <v>711</v>
      </c>
    </row>
    <row r="112" spans="1:3" ht="18" customHeight="1">
      <c r="A112" s="239" t="s">
        <v>712</v>
      </c>
      <c r="B112" s="239" t="s">
        <v>696</v>
      </c>
      <c r="C112" s="239" t="s">
        <v>711</v>
      </c>
    </row>
    <row r="113" spans="1:3" ht="18" customHeight="1">
      <c r="A113" s="239" t="s">
        <v>713</v>
      </c>
      <c r="B113" s="239" t="s">
        <v>696</v>
      </c>
      <c r="C113" s="239" t="s">
        <v>716</v>
      </c>
    </row>
    <row r="114" spans="1:3" ht="18" customHeight="1">
      <c r="A114" s="239" t="s">
        <v>715</v>
      </c>
      <c r="B114" s="239" t="s">
        <v>696</v>
      </c>
      <c r="C114" s="239" t="s">
        <v>714</v>
      </c>
    </row>
    <row r="115" spans="1:3" ht="18" customHeight="1">
      <c r="A115" s="239" t="s">
        <v>810</v>
      </c>
      <c r="B115" s="239" t="s">
        <v>696</v>
      </c>
      <c r="C115" s="239" t="s">
        <v>717</v>
      </c>
    </row>
    <row r="116" spans="1:3" ht="18" customHeight="1">
      <c r="A116" s="239" t="s">
        <v>718</v>
      </c>
      <c r="B116" s="239" t="s">
        <v>696</v>
      </c>
      <c r="C116" s="239" t="s">
        <v>717</v>
      </c>
    </row>
    <row r="117" spans="1:3" ht="18" customHeight="1">
      <c r="A117" s="239" t="s">
        <v>719</v>
      </c>
      <c r="B117" s="239" t="s">
        <v>696</v>
      </c>
      <c r="C117" s="239" t="s">
        <v>720</v>
      </c>
    </row>
    <row r="118" spans="1:3" ht="18" customHeight="1">
      <c r="A118" s="239" t="s">
        <v>721</v>
      </c>
      <c r="B118" s="239" t="s">
        <v>696</v>
      </c>
      <c r="C118" s="239" t="s">
        <v>720</v>
      </c>
    </row>
    <row r="119" spans="1:3" ht="18" customHeight="1">
      <c r="A119" s="239" t="s">
        <v>722</v>
      </c>
      <c r="B119" s="239" t="s">
        <v>696</v>
      </c>
      <c r="C119" s="239" t="s">
        <v>811</v>
      </c>
    </row>
    <row r="120" spans="1:3" ht="18" customHeight="1">
      <c r="A120" s="239" t="s">
        <v>723</v>
      </c>
      <c r="B120" s="239" t="s">
        <v>696</v>
      </c>
      <c r="C120" s="239" t="s">
        <v>812</v>
      </c>
    </row>
    <row r="121" spans="1:3" ht="18" customHeight="1">
      <c r="A121" s="239" t="s">
        <v>724</v>
      </c>
      <c r="B121" s="239" t="s">
        <v>696</v>
      </c>
      <c r="C121" s="239" t="s">
        <v>725</v>
      </c>
    </row>
    <row r="122" spans="1:3" ht="18" customHeight="1">
      <c r="A122" s="239" t="s">
        <v>726</v>
      </c>
      <c r="B122" s="239" t="s">
        <v>696</v>
      </c>
      <c r="C122" s="239" t="s">
        <v>725</v>
      </c>
    </row>
    <row r="123" spans="1:3" ht="18" customHeight="1">
      <c r="A123" s="239" t="s">
        <v>813</v>
      </c>
      <c r="B123" s="239" t="s">
        <v>696</v>
      </c>
      <c r="C123" s="239" t="s">
        <v>727</v>
      </c>
    </row>
    <row r="124" spans="1:3" ht="18" customHeight="1">
      <c r="A124" s="239" t="s">
        <v>728</v>
      </c>
      <c r="B124" s="239" t="s">
        <v>696</v>
      </c>
      <c r="C124" s="239" t="s">
        <v>814</v>
      </c>
    </row>
    <row r="125" spans="1:3" ht="18" customHeight="1">
      <c r="A125" s="239" t="s">
        <v>815</v>
      </c>
      <c r="B125" s="239" t="s">
        <v>696</v>
      </c>
      <c r="C125" s="239" t="s">
        <v>816</v>
      </c>
    </row>
    <row r="126" spans="1:3" ht="18" customHeight="1">
      <c r="A126" s="239" t="s">
        <v>730</v>
      </c>
      <c r="B126" s="239" t="s">
        <v>696</v>
      </c>
      <c r="C126" s="239" t="s">
        <v>816</v>
      </c>
    </row>
    <row r="127" spans="1:3" ht="18" customHeight="1">
      <c r="A127" s="239" t="s">
        <v>731</v>
      </c>
      <c r="B127" s="239" t="s">
        <v>696</v>
      </c>
      <c r="C127" s="239" t="s">
        <v>729</v>
      </c>
    </row>
    <row r="128" spans="1:3" ht="18" customHeight="1">
      <c r="A128" s="239" t="s">
        <v>732</v>
      </c>
      <c r="B128" s="239" t="s">
        <v>696</v>
      </c>
      <c r="C128" s="239" t="s">
        <v>729</v>
      </c>
    </row>
    <row r="129" spans="1:3" ht="18" customHeight="1">
      <c r="A129" s="239" t="s">
        <v>817</v>
      </c>
      <c r="B129" s="239" t="s">
        <v>696</v>
      </c>
      <c r="C129" s="239" t="s">
        <v>729</v>
      </c>
    </row>
    <row r="130" spans="1:3" ht="18" customHeight="1">
      <c r="A130" s="239" t="s">
        <v>818</v>
      </c>
      <c r="B130" s="239" t="s">
        <v>696</v>
      </c>
      <c r="C130" s="239" t="s">
        <v>729</v>
      </c>
    </row>
    <row r="131" spans="1:3" ht="18" customHeight="1">
      <c r="A131" s="239" t="s">
        <v>733</v>
      </c>
      <c r="B131" s="239" t="s">
        <v>696</v>
      </c>
      <c r="C131" s="239" t="s">
        <v>729</v>
      </c>
    </row>
    <row r="132" spans="1:3" ht="18" customHeight="1">
      <c r="A132" s="239" t="s">
        <v>734</v>
      </c>
      <c r="B132" s="239" t="s">
        <v>696</v>
      </c>
      <c r="C132" s="239" t="s">
        <v>729</v>
      </c>
    </row>
    <row r="133" spans="1:3" ht="18" customHeight="1">
      <c r="A133" s="239" t="s">
        <v>819</v>
      </c>
      <c r="B133" s="239" t="s">
        <v>696</v>
      </c>
      <c r="C133" s="239" t="s">
        <v>729</v>
      </c>
    </row>
    <row r="134" spans="1:3" ht="18" customHeight="1">
      <c r="A134" s="239" t="s">
        <v>735</v>
      </c>
      <c r="B134" s="239" t="s">
        <v>696</v>
      </c>
      <c r="C134" s="239" t="s">
        <v>740</v>
      </c>
    </row>
    <row r="135" spans="1:3" ht="18" customHeight="1">
      <c r="A135" s="239" t="s">
        <v>736</v>
      </c>
      <c r="B135" s="239" t="s">
        <v>696</v>
      </c>
      <c r="C135" s="239" t="s">
        <v>816</v>
      </c>
    </row>
    <row r="136" spans="1:3" ht="18" customHeight="1">
      <c r="A136" s="239" t="s">
        <v>820</v>
      </c>
      <c r="B136" s="239" t="s">
        <v>696</v>
      </c>
      <c r="C136" s="239" t="s">
        <v>729</v>
      </c>
    </row>
    <row r="137" spans="1:3" ht="18" customHeight="1">
      <c r="A137" s="239" t="s">
        <v>737</v>
      </c>
      <c r="B137" s="239" t="s">
        <v>696</v>
      </c>
      <c r="C137" s="239" t="s">
        <v>729</v>
      </c>
    </row>
    <row r="138" spans="1:3" ht="18" customHeight="1">
      <c r="A138" s="239" t="s">
        <v>738</v>
      </c>
      <c r="B138" s="239" t="s">
        <v>696</v>
      </c>
      <c r="C138" s="239" t="s">
        <v>729</v>
      </c>
    </row>
    <row r="139" spans="1:3" ht="18" customHeight="1">
      <c r="A139" s="239" t="s">
        <v>739</v>
      </c>
      <c r="B139" s="239" t="s">
        <v>696</v>
      </c>
      <c r="C139" s="239" t="s">
        <v>740</v>
      </c>
    </row>
    <row r="140" spans="1:3" ht="18" customHeight="1">
      <c r="A140" s="239" t="s">
        <v>821</v>
      </c>
      <c r="B140" s="239" t="s">
        <v>696</v>
      </c>
      <c r="C140" s="239" t="s">
        <v>740</v>
      </c>
    </row>
    <row r="141" spans="1:3" ht="18" customHeight="1">
      <c r="A141" s="239" t="s">
        <v>822</v>
      </c>
      <c r="B141" s="239" t="s">
        <v>696</v>
      </c>
      <c r="C141" s="239" t="s">
        <v>729</v>
      </c>
    </row>
    <row r="142" spans="1:3" ht="18" customHeight="1">
      <c r="A142" s="239" t="s">
        <v>741</v>
      </c>
      <c r="B142" s="239" t="s">
        <v>742</v>
      </c>
      <c r="C142" s="239" t="s">
        <v>743</v>
      </c>
    </row>
    <row r="143" spans="1:3" ht="18" customHeight="1">
      <c r="A143" s="239" t="s">
        <v>744</v>
      </c>
      <c r="B143" s="239" t="s">
        <v>742</v>
      </c>
      <c r="C143" s="239" t="s">
        <v>743</v>
      </c>
    </row>
    <row r="144" spans="1:3" ht="18" customHeight="1">
      <c r="A144" s="239" t="s">
        <v>745</v>
      </c>
      <c r="B144" s="239" t="s">
        <v>742</v>
      </c>
      <c r="C144" s="239" t="s">
        <v>746</v>
      </c>
    </row>
    <row r="145" spans="1:3" ht="18" customHeight="1">
      <c r="A145" s="239" t="s">
        <v>747</v>
      </c>
      <c r="B145" s="239" t="s">
        <v>742</v>
      </c>
      <c r="C145" s="239" t="s">
        <v>746</v>
      </c>
    </row>
    <row r="146" spans="1:3" ht="18" customHeight="1">
      <c r="A146" s="239" t="s">
        <v>748</v>
      </c>
      <c r="B146" s="239" t="s">
        <v>742</v>
      </c>
      <c r="C146" s="239" t="s">
        <v>750</v>
      </c>
    </row>
    <row r="147" spans="1:3" ht="18" customHeight="1">
      <c r="A147" s="239" t="s">
        <v>749</v>
      </c>
      <c r="B147" s="239" t="s">
        <v>742</v>
      </c>
      <c r="C147" s="239" t="s">
        <v>823</v>
      </c>
    </row>
    <row r="148" spans="1:3" ht="18" customHeight="1">
      <c r="A148" s="239" t="s">
        <v>751</v>
      </c>
      <c r="B148" s="239" t="s">
        <v>742</v>
      </c>
      <c r="C148" s="239" t="s">
        <v>752</v>
      </c>
    </row>
    <row r="149" spans="1:3" ht="18" customHeight="1">
      <c r="A149" s="239" t="s">
        <v>753</v>
      </c>
      <c r="B149" s="239" t="s">
        <v>742</v>
      </c>
      <c r="C149" s="239" t="s">
        <v>824</v>
      </c>
    </row>
    <row r="150" spans="1:3" ht="18" customHeight="1">
      <c r="A150" s="239" t="s">
        <v>754</v>
      </c>
      <c r="B150" s="239" t="s">
        <v>742</v>
      </c>
      <c r="C150" s="239" t="s">
        <v>825</v>
      </c>
    </row>
    <row r="151" spans="1:3" ht="18" customHeight="1">
      <c r="A151" s="239" t="s">
        <v>756</v>
      </c>
      <c r="B151" s="239" t="s">
        <v>742</v>
      </c>
      <c r="C151" s="239" t="s">
        <v>755</v>
      </c>
    </row>
    <row r="152" spans="1:3" ht="18" customHeight="1">
      <c r="A152" s="239" t="s">
        <v>758</v>
      </c>
      <c r="B152" s="239" t="s">
        <v>742</v>
      </c>
      <c r="C152" s="239" t="s">
        <v>826</v>
      </c>
    </row>
    <row r="153" spans="1:3" ht="18" customHeight="1">
      <c r="A153" s="239" t="s">
        <v>759</v>
      </c>
      <c r="B153" s="239" t="s">
        <v>742</v>
      </c>
      <c r="C153" s="239" t="s">
        <v>755</v>
      </c>
    </row>
    <row r="154" spans="1:3" ht="18" customHeight="1">
      <c r="A154" s="239" t="s">
        <v>827</v>
      </c>
      <c r="B154" s="239" t="s">
        <v>742</v>
      </c>
      <c r="C154" s="239" t="s">
        <v>757</v>
      </c>
    </row>
    <row r="155" spans="1:3" ht="18" customHeight="1">
      <c r="A155" s="239" t="s">
        <v>760</v>
      </c>
      <c r="B155" s="239" t="s">
        <v>742</v>
      </c>
      <c r="C155" s="239" t="s">
        <v>755</v>
      </c>
    </row>
    <row r="156" spans="1:3" ht="18" customHeight="1">
      <c r="A156" s="239" t="s">
        <v>828</v>
      </c>
      <c r="B156" s="239" t="s">
        <v>742</v>
      </c>
      <c r="C156" s="239" t="s">
        <v>755</v>
      </c>
    </row>
    <row r="157" spans="1:3" ht="18" customHeight="1">
      <c r="A157" s="239" t="s">
        <v>761</v>
      </c>
      <c r="B157" s="239" t="s">
        <v>742</v>
      </c>
      <c r="C157" s="239" t="s">
        <v>757</v>
      </c>
    </row>
    <row r="158" spans="1:3" ht="18" customHeight="1">
      <c r="A158" s="239" t="s">
        <v>762</v>
      </c>
      <c r="B158" s="239" t="s">
        <v>742</v>
      </c>
      <c r="C158" s="239" t="s">
        <v>755</v>
      </c>
    </row>
    <row r="159" spans="1:3" ht="18" customHeight="1">
      <c r="A159" s="239" t="s">
        <v>763</v>
      </c>
      <c r="B159" s="239" t="s">
        <v>742</v>
      </c>
      <c r="C159" s="239" t="s">
        <v>755</v>
      </c>
    </row>
    <row r="160" spans="1:3" ht="18" customHeight="1">
      <c r="A160" s="239" t="s">
        <v>764</v>
      </c>
      <c r="B160" s="239" t="s">
        <v>742</v>
      </c>
      <c r="C160" s="239" t="s">
        <v>757</v>
      </c>
    </row>
    <row r="161" spans="1:3" ht="18" customHeight="1">
      <c r="A161" s="239" t="s">
        <v>765</v>
      </c>
      <c r="B161" s="239" t="s">
        <v>742</v>
      </c>
      <c r="C161" s="239" t="s">
        <v>757</v>
      </c>
    </row>
    <row r="162" spans="1:3" ht="18" customHeight="1">
      <c r="A162" s="239" t="s">
        <v>829</v>
      </c>
      <c r="B162" s="239" t="s">
        <v>742</v>
      </c>
      <c r="C162" s="239" t="s">
        <v>757</v>
      </c>
    </row>
    <row r="163" spans="1:3" ht="18" customHeight="1">
      <c r="A163" s="239" t="s">
        <v>766</v>
      </c>
      <c r="B163" s="239" t="s">
        <v>742</v>
      </c>
      <c r="C163" s="239" t="s">
        <v>755</v>
      </c>
    </row>
    <row r="164" spans="1:3" ht="18" customHeight="1">
      <c r="A164" s="239" t="s">
        <v>767</v>
      </c>
      <c r="B164" s="239" t="s">
        <v>742</v>
      </c>
      <c r="C164" s="239" t="s">
        <v>768</v>
      </c>
    </row>
    <row r="165" spans="1:3" ht="18" customHeight="1">
      <c r="A165" s="239" t="s">
        <v>830</v>
      </c>
      <c r="B165" s="239" t="s">
        <v>742</v>
      </c>
      <c r="C165" s="239" t="s">
        <v>768</v>
      </c>
    </row>
    <row r="166" spans="1:3" ht="18" customHeight="1">
      <c r="A166" s="239" t="s">
        <v>769</v>
      </c>
      <c r="B166" s="239" t="s">
        <v>742</v>
      </c>
      <c r="C166" s="239" t="s">
        <v>768</v>
      </c>
    </row>
    <row r="167" spans="1:3" ht="18" customHeight="1">
      <c r="A167" s="239" t="s">
        <v>770</v>
      </c>
      <c r="B167" s="239" t="s">
        <v>742</v>
      </c>
      <c r="C167" s="239" t="s">
        <v>768</v>
      </c>
    </row>
    <row r="168" spans="1:3" ht="18" customHeight="1">
      <c r="A168" s="239" t="s">
        <v>831</v>
      </c>
      <c r="B168" s="239" t="s">
        <v>742</v>
      </c>
      <c r="C168" s="239" t="s">
        <v>768</v>
      </c>
    </row>
    <row r="169" spans="1:3" ht="18" customHeight="1">
      <c r="A169" s="239" t="s">
        <v>771</v>
      </c>
      <c r="B169" s="239" t="s">
        <v>742</v>
      </c>
      <c r="C169" s="239" t="s">
        <v>768</v>
      </c>
    </row>
    <row r="170" spans="1:3" ht="18" customHeight="1">
      <c r="A170" s="239" t="s">
        <v>772</v>
      </c>
      <c r="B170" s="239" t="s">
        <v>742</v>
      </c>
      <c r="C170" s="239" t="s">
        <v>768</v>
      </c>
    </row>
    <row r="171" spans="1:3" ht="18" customHeight="1">
      <c r="A171" s="239" t="s">
        <v>773</v>
      </c>
      <c r="B171" s="239" t="s">
        <v>742</v>
      </c>
      <c r="C171" s="239" t="s">
        <v>768</v>
      </c>
    </row>
    <row r="172" spans="1:3" ht="18" customHeight="1">
      <c r="A172" s="239" t="s">
        <v>832</v>
      </c>
      <c r="B172" s="239" t="s">
        <v>742</v>
      </c>
      <c r="C172" s="239" t="s">
        <v>768</v>
      </c>
    </row>
    <row r="173" spans="1:3" ht="18" customHeight="1">
      <c r="A173" s="239" t="s">
        <v>774</v>
      </c>
      <c r="B173" s="239" t="s">
        <v>742</v>
      </c>
      <c r="C173" s="239" t="s">
        <v>768</v>
      </c>
    </row>
    <row r="174" spans="1:3" ht="18" customHeight="1">
      <c r="A174" s="239" t="s">
        <v>833</v>
      </c>
      <c r="B174" s="239" t="s">
        <v>742</v>
      </c>
      <c r="C174" s="239" t="s">
        <v>768</v>
      </c>
    </row>
    <row r="175" spans="1:3" ht="18" customHeight="1">
      <c r="A175" s="239" t="s">
        <v>775</v>
      </c>
      <c r="B175" s="239" t="s">
        <v>742</v>
      </c>
      <c r="C175" s="239" t="s">
        <v>768</v>
      </c>
    </row>
    <row r="176" spans="1:3" ht="18" customHeight="1">
      <c r="A176" s="239" t="s">
        <v>834</v>
      </c>
      <c r="B176" s="239" t="s">
        <v>742</v>
      </c>
      <c r="C176" s="239" t="s">
        <v>768</v>
      </c>
    </row>
    <row r="177" spans="1:3" ht="18" customHeight="1">
      <c r="A177" s="239" t="s">
        <v>776</v>
      </c>
      <c r="B177" s="239" t="s">
        <v>742</v>
      </c>
      <c r="C177" s="239" t="s">
        <v>768</v>
      </c>
    </row>
    <row r="178" spans="1:3" ht="18" customHeight="1">
      <c r="A178" s="239" t="s">
        <v>835</v>
      </c>
      <c r="B178" s="239" t="s">
        <v>742</v>
      </c>
      <c r="C178" s="239" t="s">
        <v>768</v>
      </c>
    </row>
    <row r="179" spans="1:3" ht="18" customHeight="1">
      <c r="A179" s="239" t="s">
        <v>836</v>
      </c>
      <c r="B179" s="239" t="s">
        <v>742</v>
      </c>
      <c r="C179" s="239" t="s">
        <v>768</v>
      </c>
    </row>
    <row r="180" spans="1:3" ht="18" customHeight="1">
      <c r="A180" s="239" t="s">
        <v>777</v>
      </c>
      <c r="B180" s="239" t="s">
        <v>742</v>
      </c>
      <c r="C180" s="239" t="s">
        <v>768</v>
      </c>
    </row>
    <row r="181" spans="1:3" ht="18" customHeight="1">
      <c r="A181" s="239" t="s">
        <v>837</v>
      </c>
      <c r="B181" s="239" t="s">
        <v>742</v>
      </c>
      <c r="C181" s="239" t="s">
        <v>768</v>
      </c>
    </row>
    <row r="182" spans="1:3" ht="18" customHeight="1">
      <c r="A182" s="239" t="s">
        <v>778</v>
      </c>
      <c r="B182" s="239" t="s">
        <v>742</v>
      </c>
      <c r="C182" s="239" t="s">
        <v>768</v>
      </c>
    </row>
    <row r="183" spans="1:3" ht="18" customHeight="1">
      <c r="A183" s="239" t="s">
        <v>838</v>
      </c>
      <c r="B183" s="239" t="s">
        <v>742</v>
      </c>
      <c r="C183" s="239" t="s">
        <v>768</v>
      </c>
    </row>
    <row r="184" spans="1:3" ht="18" customHeight="1">
      <c r="A184" s="239" t="s">
        <v>779</v>
      </c>
      <c r="B184" s="239" t="s">
        <v>742</v>
      </c>
      <c r="C184" s="239" t="s">
        <v>780</v>
      </c>
    </row>
    <row r="185" spans="1:3" ht="18" customHeight="1">
      <c r="A185" s="239" t="s">
        <v>839</v>
      </c>
      <c r="B185" s="239" t="s">
        <v>742</v>
      </c>
      <c r="C185" s="239" t="s">
        <v>780</v>
      </c>
    </row>
    <row r="186" spans="1:3" ht="18" customHeight="1">
      <c r="A186" s="239" t="s">
        <v>781</v>
      </c>
      <c r="B186" s="239" t="s">
        <v>742</v>
      </c>
      <c r="C186" s="239" t="s">
        <v>780</v>
      </c>
    </row>
    <row r="187" spans="1:3" ht="18" customHeight="1">
      <c r="A187" s="239" t="s">
        <v>840</v>
      </c>
      <c r="B187" s="239" t="s">
        <v>742</v>
      </c>
      <c r="C187" s="239" t="s">
        <v>780</v>
      </c>
    </row>
    <row r="188" spans="1:3" ht="18" customHeight="1">
      <c r="A188" s="239" t="s">
        <v>782</v>
      </c>
      <c r="B188" s="239" t="s">
        <v>742</v>
      </c>
      <c r="C188" s="239" t="s">
        <v>780</v>
      </c>
    </row>
    <row r="189" spans="1:3" ht="18" customHeight="1">
      <c r="A189" s="239" t="s">
        <v>783</v>
      </c>
      <c r="B189" s="239" t="s">
        <v>742</v>
      </c>
      <c r="C189" s="239" t="s">
        <v>780</v>
      </c>
    </row>
    <row r="190" spans="1:3" ht="18" customHeight="1">
      <c r="A190" s="239" t="s">
        <v>841</v>
      </c>
      <c r="B190" s="239" t="s">
        <v>742</v>
      </c>
      <c r="C190" s="239" t="s">
        <v>780</v>
      </c>
    </row>
    <row r="191" spans="1:3" ht="18" customHeight="1">
      <c r="A191" s="239" t="s">
        <v>842</v>
      </c>
      <c r="B191" s="239" t="s">
        <v>742</v>
      </c>
      <c r="C191" s="239" t="s">
        <v>780</v>
      </c>
    </row>
    <row r="192" spans="1:3" ht="18" customHeight="1">
      <c r="A192" s="239" t="s">
        <v>784</v>
      </c>
      <c r="B192" s="239" t="s">
        <v>742</v>
      </c>
      <c r="C192" s="239" t="s">
        <v>780</v>
      </c>
    </row>
    <row r="193" spans="1:3" ht="18" customHeight="1">
      <c r="A193" s="239" t="s">
        <v>843</v>
      </c>
      <c r="B193" s="239" t="s">
        <v>742</v>
      </c>
      <c r="C193" s="239" t="s">
        <v>780</v>
      </c>
    </row>
    <row r="194" spans="1:3" ht="18" customHeight="1">
      <c r="A194" s="239" t="s">
        <v>844</v>
      </c>
      <c r="B194" s="239" t="s">
        <v>742</v>
      </c>
      <c r="C194" s="239" t="s">
        <v>780</v>
      </c>
    </row>
    <row r="195" spans="1:3" ht="18" customHeight="1">
      <c r="A195" s="239" t="s">
        <v>785</v>
      </c>
      <c r="B195" s="239" t="s">
        <v>742</v>
      </c>
      <c r="C195" s="239" t="s">
        <v>780</v>
      </c>
    </row>
    <row r="196" spans="1:3" ht="18" customHeight="1">
      <c r="A196" s="239" t="s">
        <v>786</v>
      </c>
      <c r="B196" s="239" t="s">
        <v>742</v>
      </c>
      <c r="C196" s="239" t="s">
        <v>780</v>
      </c>
    </row>
    <row r="197" spans="1:3" ht="18" customHeight="1">
      <c r="A197" s="239" t="s">
        <v>845</v>
      </c>
      <c r="B197" s="239" t="s">
        <v>742</v>
      </c>
      <c r="C197" s="239" t="s">
        <v>780</v>
      </c>
    </row>
    <row r="198" spans="1:3" ht="18" customHeight="1">
      <c r="A198" s="239" t="s">
        <v>787</v>
      </c>
      <c r="B198" s="239" t="s">
        <v>742</v>
      </c>
      <c r="C198" s="239" t="s">
        <v>780</v>
      </c>
    </row>
    <row r="199" spans="1:3" ht="18" customHeight="1">
      <c r="A199" s="239" t="s">
        <v>846</v>
      </c>
      <c r="B199" s="239" t="s">
        <v>742</v>
      </c>
      <c r="C199" s="239" t="s">
        <v>780</v>
      </c>
    </row>
    <row r="200" spans="1:3" ht="18" customHeight="1">
      <c r="A200" s="239" t="s">
        <v>847</v>
      </c>
      <c r="B200" s="239" t="s">
        <v>742</v>
      </c>
      <c r="C200" s="239" t="s">
        <v>780</v>
      </c>
    </row>
  </sheetData>
  <sheetProtection password="C514" sheet="1"/>
  <printOptions/>
  <pageMargins left="0.75" right="0.75" top="1" bottom="1" header="0.5104166666666666" footer="0.5104166666666666"/>
  <pageSetup orientation="portrait" paperSize="9"/>
  <drawing r:id="rId1"/>
</worksheet>
</file>

<file path=xl/worksheets/sheet16.xml><?xml version="1.0" encoding="utf-8"?>
<worksheet xmlns="http://schemas.openxmlformats.org/spreadsheetml/2006/main" xmlns:r="http://schemas.openxmlformats.org/officeDocument/2006/relationships">
  <sheetPr codeName="Sheet21"/>
  <dimension ref="A1:A1"/>
  <sheetViews>
    <sheetView zoomScaleSheetLayoutView="100" zoomScalePageLayoutView="0" workbookViewId="0" topLeftCell="A1">
      <selection activeCell="A1" sqref="A1"/>
    </sheetView>
  </sheetViews>
  <sheetFormatPr defaultColWidth="9.140625" defaultRowHeight="12"/>
  <sheetData/>
  <sheetProtection/>
  <printOptions/>
  <pageMargins left="0.75" right="0.75" top="1" bottom="1" header="0.5104166666666666" footer="0.5104166666666666"/>
  <pageSetup orientation="portrait" paperSize="9"/>
</worksheet>
</file>

<file path=xl/worksheets/sheet2.xml><?xml version="1.0" encoding="utf-8"?>
<worksheet xmlns="http://schemas.openxmlformats.org/spreadsheetml/2006/main" xmlns:r="http://schemas.openxmlformats.org/officeDocument/2006/relationships">
  <sheetPr codeName="Sheet38">
    <tabColor indexed="11"/>
  </sheetPr>
  <dimension ref="A2:CT209"/>
  <sheetViews>
    <sheetView view="pageBreakPreview" zoomScaleSheetLayoutView="100" zoomScalePageLayoutView="0" workbookViewId="0" topLeftCell="A1">
      <selection activeCell="A1" sqref="A1"/>
    </sheetView>
  </sheetViews>
  <sheetFormatPr defaultColWidth="3.00390625" defaultRowHeight="12" customHeight="1"/>
  <cols>
    <col min="1" max="2" width="3.00390625" style="427" customWidth="1"/>
    <col min="3" max="56" width="1.8515625" style="427" customWidth="1"/>
    <col min="57" max="16384" width="3.00390625" style="427" customWidth="1"/>
  </cols>
  <sheetData>
    <row r="1" ht="2.25" customHeight="1" thickBot="1"/>
    <row r="2" spans="1:98" ht="25.5" customHeight="1" thickBot="1" thickTop="1">
      <c r="A2" s="645" t="s">
        <v>2</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5" t="s">
        <v>3</v>
      </c>
      <c r="AB2" s="646"/>
      <c r="AC2" s="646"/>
      <c r="AD2" s="646"/>
      <c r="AE2" s="646"/>
      <c r="AF2" s="646"/>
      <c r="AG2" s="646"/>
      <c r="AH2" s="646"/>
      <c r="AI2" s="646"/>
      <c r="AJ2" s="646"/>
      <c r="AK2" s="646"/>
      <c r="AL2" s="646"/>
      <c r="AM2" s="646"/>
      <c r="AN2" s="646"/>
      <c r="AO2" s="646"/>
      <c r="AP2" s="745"/>
      <c r="AQ2" s="746"/>
      <c r="AR2" s="746"/>
      <c r="AS2" s="746"/>
      <c r="AT2" s="744">
        <f>IF('処理用'!B6="滋","S",IF('処理用'!B6="京","K",IF('処理用'!B6="大","O",IF('処理用'!B6="奈","N",""))))</f>
      </c>
      <c r="AU2" s="744"/>
      <c r="AV2" s="747" t="s">
        <v>552</v>
      </c>
      <c r="AW2" s="747"/>
      <c r="AX2" s="651"/>
      <c r="AY2" s="651"/>
      <c r="AZ2" s="651"/>
      <c r="BA2" s="651"/>
      <c r="BB2" s="651"/>
      <c r="BC2" s="651"/>
      <c r="BD2" s="652"/>
      <c r="BF2" s="452"/>
      <c r="BG2" s="452"/>
      <c r="BH2" s="452"/>
      <c r="BI2" s="452"/>
      <c r="BJ2" s="452"/>
      <c r="BK2" s="452"/>
      <c r="BL2" s="452"/>
      <c r="BM2" s="452"/>
      <c r="BN2" s="452"/>
      <c r="BO2" s="452"/>
      <c r="BP2" s="452"/>
      <c r="BQ2" s="452"/>
      <c r="BR2" s="452"/>
      <c r="BS2" s="452"/>
      <c r="BT2" s="452"/>
      <c r="BU2" s="452"/>
      <c r="BV2" s="452"/>
      <c r="BW2" s="452"/>
      <c r="BX2" s="452"/>
      <c r="BY2" s="452"/>
      <c r="BZ2" s="452"/>
      <c r="CA2" s="452"/>
      <c r="CB2" s="452"/>
      <c r="CC2" s="452"/>
      <c r="CD2" s="452"/>
      <c r="CE2" s="452"/>
      <c r="CF2" s="452"/>
      <c r="CG2" s="452"/>
      <c r="CH2" s="452"/>
      <c r="CI2" s="452"/>
      <c r="CJ2" s="452"/>
      <c r="CK2" s="452"/>
      <c r="CL2" s="452"/>
      <c r="CM2" s="452"/>
      <c r="CN2" s="452"/>
      <c r="CO2" s="452"/>
      <c r="CP2" s="452"/>
      <c r="CQ2" s="452"/>
      <c r="CR2" s="452"/>
      <c r="CS2" s="452"/>
      <c r="CT2" s="452"/>
    </row>
    <row r="3" spans="1:98" ht="7.5" customHeight="1" thickBot="1" thickTop="1">
      <c r="A3" s="428"/>
      <c r="B3" s="428"/>
      <c r="C3" s="428"/>
      <c r="D3" s="428"/>
      <c r="F3" s="428"/>
      <c r="G3" s="428"/>
      <c r="H3" s="428"/>
      <c r="J3" s="428"/>
      <c r="K3" s="428"/>
      <c r="L3" s="428"/>
      <c r="M3" s="428"/>
      <c r="N3" s="428"/>
      <c r="O3" s="428"/>
      <c r="P3" s="428"/>
      <c r="Q3" s="428"/>
      <c r="R3" s="428"/>
      <c r="S3" s="428"/>
      <c r="T3" s="428"/>
      <c r="U3" s="428"/>
      <c r="V3" s="428"/>
      <c r="W3" s="428"/>
      <c r="X3" s="428"/>
      <c r="Y3" s="428"/>
      <c r="Z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8"/>
      <c r="AZ3" s="428"/>
      <c r="BA3" s="428"/>
      <c r="BB3" s="428"/>
      <c r="BC3" s="428"/>
      <c r="BD3" s="428"/>
      <c r="BF3" s="452"/>
      <c r="BG3" s="452"/>
      <c r="BH3" s="452"/>
      <c r="BI3" s="452"/>
      <c r="BJ3" s="452"/>
      <c r="BK3" s="452"/>
      <c r="BL3" s="452"/>
      <c r="BM3" s="452"/>
      <c r="BN3" s="452"/>
      <c r="BO3" s="452"/>
      <c r="BP3" s="452"/>
      <c r="BQ3" s="452"/>
      <c r="BR3" s="452"/>
      <c r="BS3" s="452"/>
      <c r="BT3" s="452"/>
      <c r="BU3" s="452"/>
      <c r="BV3" s="452"/>
      <c r="BW3" s="452"/>
      <c r="BX3" s="452"/>
      <c r="BY3" s="452"/>
      <c r="BZ3" s="452"/>
      <c r="CA3" s="452"/>
      <c r="CB3" s="452"/>
      <c r="CC3" s="452"/>
      <c r="CD3" s="452"/>
      <c r="CE3" s="452"/>
      <c r="CF3" s="452"/>
      <c r="CG3" s="452"/>
      <c r="CH3" s="452"/>
      <c r="CI3" s="452"/>
      <c r="CJ3" s="452"/>
      <c r="CK3" s="452"/>
      <c r="CL3" s="452"/>
      <c r="CM3" s="452"/>
      <c r="CN3" s="452"/>
      <c r="CO3" s="452"/>
      <c r="CP3" s="452"/>
      <c r="CQ3" s="452"/>
      <c r="CR3" s="452"/>
      <c r="CS3" s="452"/>
      <c r="CT3" s="452"/>
    </row>
    <row r="4" spans="1:74" ht="15" customHeight="1" thickTop="1">
      <c r="A4" s="647" t="s">
        <v>4</v>
      </c>
      <c r="B4" s="648"/>
      <c r="C4" s="648"/>
      <c r="D4" s="648"/>
      <c r="E4" s="648"/>
      <c r="F4" s="648"/>
      <c r="G4" s="648"/>
      <c r="H4" s="648"/>
      <c r="I4" s="648"/>
      <c r="J4" s="649" t="s">
        <v>5</v>
      </c>
      <c r="K4" s="648"/>
      <c r="L4" s="648"/>
      <c r="M4" s="648"/>
      <c r="N4" s="648"/>
      <c r="O4" s="648"/>
      <c r="P4" s="648"/>
      <c r="Q4" s="648"/>
      <c r="R4" s="648"/>
      <c r="S4" s="648"/>
      <c r="T4" s="648"/>
      <c r="U4" s="648"/>
      <c r="V4" s="648"/>
      <c r="W4" s="648"/>
      <c r="X4" s="648"/>
      <c r="Y4" s="648"/>
      <c r="Z4" s="650"/>
      <c r="AA4" s="750" t="s">
        <v>6</v>
      </c>
      <c r="AB4" s="751"/>
      <c r="AC4" s="751"/>
      <c r="AD4" s="751"/>
      <c r="AE4" s="751"/>
      <c r="AF4" s="751"/>
      <c r="AG4" s="751"/>
      <c r="AH4" s="751"/>
      <c r="AI4" s="751"/>
      <c r="AJ4" s="751"/>
      <c r="AK4" s="751"/>
      <c r="AL4" s="751"/>
      <c r="AM4" s="751"/>
      <c r="AN4" s="751"/>
      <c r="AO4" s="751"/>
      <c r="AP4" s="751"/>
      <c r="AQ4" s="751"/>
      <c r="AR4" s="751"/>
      <c r="AS4" s="751"/>
      <c r="AT4" s="751"/>
      <c r="AU4" s="751"/>
      <c r="AV4" s="751"/>
      <c r="AW4" s="751" t="s">
        <v>7</v>
      </c>
      <c r="AX4" s="751"/>
      <c r="AY4" s="751"/>
      <c r="AZ4" s="751"/>
      <c r="BA4" s="751"/>
      <c r="BB4" s="751"/>
      <c r="BC4" s="751"/>
      <c r="BD4" s="752"/>
      <c r="BF4" s="452"/>
      <c r="BG4" s="452"/>
      <c r="BI4" s="452"/>
      <c r="BJ4" s="452"/>
      <c r="BK4" s="452"/>
      <c r="BL4" s="452"/>
      <c r="BM4" s="452"/>
      <c r="BN4" s="452"/>
      <c r="BO4" s="452"/>
      <c r="BP4" s="452"/>
      <c r="BQ4" s="452"/>
      <c r="BR4" s="452"/>
      <c r="BS4" s="452"/>
      <c r="BT4" s="452"/>
      <c r="BU4" s="452"/>
      <c r="BV4" s="452"/>
    </row>
    <row r="5" spans="1:74" ht="12" customHeight="1">
      <c r="A5" s="625"/>
      <c r="B5" s="626"/>
      <c r="C5" s="626"/>
      <c r="D5" s="626"/>
      <c r="E5" s="626"/>
      <c r="F5" s="626"/>
      <c r="G5" s="626"/>
      <c r="H5" s="626"/>
      <c r="I5" s="626"/>
      <c r="J5" s="629"/>
      <c r="K5" s="630"/>
      <c r="L5" s="630"/>
      <c r="M5" s="630"/>
      <c r="N5" s="630"/>
      <c r="O5" s="630"/>
      <c r="P5" s="630"/>
      <c r="Q5" s="630"/>
      <c r="R5" s="630"/>
      <c r="S5" s="630"/>
      <c r="T5" s="630"/>
      <c r="U5" s="630"/>
      <c r="V5" s="630"/>
      <c r="W5" s="630"/>
      <c r="X5" s="630"/>
      <c r="Y5" s="630"/>
      <c r="Z5" s="631"/>
      <c r="AA5" s="635"/>
      <c r="AB5" s="636"/>
      <c r="AC5" s="636"/>
      <c r="AD5" s="636"/>
      <c r="AE5" s="636"/>
      <c r="AF5" s="636"/>
      <c r="AG5" s="636"/>
      <c r="AH5" s="636"/>
      <c r="AI5" s="636"/>
      <c r="AJ5" s="636"/>
      <c r="AK5" s="636"/>
      <c r="AL5" s="636"/>
      <c r="AM5" s="636"/>
      <c r="AN5" s="636"/>
      <c r="AO5" s="636"/>
      <c r="AP5" s="636"/>
      <c r="AQ5" s="636"/>
      <c r="AR5" s="636"/>
      <c r="AS5" s="636"/>
      <c r="AT5" s="636"/>
      <c r="AU5" s="636"/>
      <c r="AV5" s="636"/>
      <c r="AW5" s="639"/>
      <c r="AX5" s="639"/>
      <c r="AY5" s="639"/>
      <c r="AZ5" s="639"/>
      <c r="BA5" s="639"/>
      <c r="BB5" s="639"/>
      <c r="BC5" s="641" t="s">
        <v>9</v>
      </c>
      <c r="BD5" s="642"/>
      <c r="BF5" s="452"/>
      <c r="BG5" s="452"/>
      <c r="BI5" s="452"/>
      <c r="BJ5" s="452"/>
      <c r="BK5" s="452"/>
      <c r="BL5" s="452"/>
      <c r="BM5" s="452"/>
      <c r="BN5" s="452"/>
      <c r="BO5" s="452"/>
      <c r="BP5" s="452"/>
      <c r="BQ5" s="452"/>
      <c r="BR5" s="452"/>
      <c r="BS5" s="452"/>
      <c r="BT5" s="452"/>
      <c r="BU5" s="452"/>
      <c r="BV5" s="452"/>
    </row>
    <row r="6" spans="1:74" ht="12" customHeight="1">
      <c r="A6" s="627"/>
      <c r="B6" s="628"/>
      <c r="C6" s="628"/>
      <c r="D6" s="628"/>
      <c r="E6" s="628"/>
      <c r="F6" s="628"/>
      <c r="G6" s="628"/>
      <c r="H6" s="628"/>
      <c r="I6" s="628"/>
      <c r="J6" s="632"/>
      <c r="K6" s="633"/>
      <c r="L6" s="633"/>
      <c r="M6" s="633"/>
      <c r="N6" s="633"/>
      <c r="O6" s="633"/>
      <c r="P6" s="633"/>
      <c r="Q6" s="633"/>
      <c r="R6" s="633"/>
      <c r="S6" s="633"/>
      <c r="T6" s="633"/>
      <c r="U6" s="633"/>
      <c r="V6" s="633"/>
      <c r="W6" s="633"/>
      <c r="X6" s="633"/>
      <c r="Y6" s="633"/>
      <c r="Z6" s="634"/>
      <c r="AA6" s="637"/>
      <c r="AB6" s="638"/>
      <c r="AC6" s="638"/>
      <c r="AD6" s="638"/>
      <c r="AE6" s="638"/>
      <c r="AF6" s="638"/>
      <c r="AG6" s="638"/>
      <c r="AH6" s="638"/>
      <c r="AI6" s="638"/>
      <c r="AJ6" s="638"/>
      <c r="AK6" s="638"/>
      <c r="AL6" s="638"/>
      <c r="AM6" s="638"/>
      <c r="AN6" s="638"/>
      <c r="AO6" s="638"/>
      <c r="AP6" s="638"/>
      <c r="AQ6" s="638"/>
      <c r="AR6" s="638"/>
      <c r="AS6" s="638"/>
      <c r="AT6" s="638"/>
      <c r="AU6" s="638"/>
      <c r="AV6" s="638"/>
      <c r="AW6" s="640"/>
      <c r="AX6" s="640"/>
      <c r="AY6" s="640"/>
      <c r="AZ6" s="640"/>
      <c r="BA6" s="640"/>
      <c r="BB6" s="640"/>
      <c r="BC6" s="643"/>
      <c r="BD6" s="644"/>
      <c r="BF6" s="452"/>
      <c r="BG6" s="452"/>
      <c r="BH6" s="452"/>
      <c r="BI6" s="452"/>
      <c r="BJ6" s="452"/>
      <c r="BK6" s="452"/>
      <c r="BL6" s="452"/>
      <c r="BM6" s="452"/>
      <c r="BN6" s="452"/>
      <c r="BO6" s="452"/>
      <c r="BP6" s="452"/>
      <c r="BQ6" s="452"/>
      <c r="BR6" s="452"/>
      <c r="BS6" s="452"/>
      <c r="BT6" s="452"/>
      <c r="BU6" s="452"/>
      <c r="BV6" s="452"/>
    </row>
    <row r="7" spans="1:98" ht="15" customHeight="1">
      <c r="A7" s="669" t="s">
        <v>10</v>
      </c>
      <c r="B7" s="670"/>
      <c r="C7" s="670"/>
      <c r="D7" s="670"/>
      <c r="E7" s="670"/>
      <c r="F7" s="670"/>
      <c r="G7" s="670"/>
      <c r="H7" s="670"/>
      <c r="I7" s="670"/>
      <c r="J7" s="748" t="s">
        <v>11</v>
      </c>
      <c r="K7" s="670"/>
      <c r="L7" s="670"/>
      <c r="M7" s="670"/>
      <c r="N7" s="670"/>
      <c r="O7" s="670"/>
      <c r="P7" s="670"/>
      <c r="Q7" s="670"/>
      <c r="R7" s="670"/>
      <c r="S7" s="670"/>
      <c r="T7" s="670"/>
      <c r="U7" s="670"/>
      <c r="V7" s="670"/>
      <c r="W7" s="670"/>
      <c r="X7" s="670"/>
      <c r="Y7" s="670"/>
      <c r="Z7" s="749"/>
      <c r="AA7" s="669" t="s">
        <v>12</v>
      </c>
      <c r="AB7" s="670"/>
      <c r="AC7" s="670"/>
      <c r="AD7" s="670"/>
      <c r="AE7" s="670"/>
      <c r="AF7" s="670"/>
      <c r="AG7" s="670"/>
      <c r="AH7" s="670"/>
      <c r="AI7" s="670"/>
      <c r="AJ7" s="670"/>
      <c r="AK7" s="670"/>
      <c r="AL7" s="670"/>
      <c r="AM7" s="670"/>
      <c r="AN7" s="670"/>
      <c r="AO7" s="670"/>
      <c r="AP7" s="748" t="s">
        <v>13</v>
      </c>
      <c r="AQ7" s="670"/>
      <c r="AR7" s="670"/>
      <c r="AS7" s="670"/>
      <c r="AT7" s="670"/>
      <c r="AU7" s="670"/>
      <c r="AV7" s="670"/>
      <c r="AW7" s="670"/>
      <c r="AX7" s="670"/>
      <c r="AY7" s="670"/>
      <c r="AZ7" s="670"/>
      <c r="BA7" s="670"/>
      <c r="BB7" s="670"/>
      <c r="BC7" s="670"/>
      <c r="BD7" s="749"/>
      <c r="BF7" s="452"/>
      <c r="BG7" s="452"/>
      <c r="BH7" s="452"/>
      <c r="BI7" s="452"/>
      <c r="BJ7" s="452"/>
      <c r="BK7" s="452"/>
      <c r="BL7" s="452"/>
      <c r="BM7" s="452"/>
      <c r="BN7" s="452"/>
      <c r="BO7" s="452"/>
      <c r="BP7" s="452"/>
      <c r="BQ7" s="452"/>
      <c r="BR7" s="452"/>
      <c r="BS7" s="452"/>
      <c r="BT7" s="452"/>
      <c r="BU7" s="452"/>
      <c r="BV7" s="452"/>
      <c r="BW7" s="452"/>
      <c r="BX7" s="452"/>
      <c r="BY7" s="452"/>
      <c r="BZ7" s="452"/>
      <c r="CA7" s="452"/>
      <c r="CB7" s="452"/>
      <c r="CC7" s="452"/>
      <c r="CD7" s="452"/>
      <c r="CE7" s="452"/>
      <c r="CF7" s="452"/>
      <c r="CG7" s="452"/>
      <c r="CH7" s="452"/>
      <c r="CI7" s="452"/>
      <c r="CJ7" s="452"/>
      <c r="CK7" s="452"/>
      <c r="CL7" s="452"/>
      <c r="CM7" s="452"/>
      <c r="CN7" s="452"/>
      <c r="CO7" s="452"/>
      <c r="CP7" s="452"/>
      <c r="CQ7" s="452"/>
      <c r="CR7" s="452"/>
      <c r="CS7" s="452"/>
      <c r="CT7" s="452"/>
    </row>
    <row r="8" spans="1:98" ht="12" customHeight="1">
      <c r="A8" s="653"/>
      <c r="B8" s="654"/>
      <c r="C8" s="654"/>
      <c r="D8" s="654"/>
      <c r="E8" s="654"/>
      <c r="F8" s="654"/>
      <c r="G8" s="654"/>
      <c r="H8" s="654"/>
      <c r="I8" s="654"/>
      <c r="J8" s="657"/>
      <c r="K8" s="658"/>
      <c r="L8" s="658"/>
      <c r="M8" s="658"/>
      <c r="N8" s="658"/>
      <c r="O8" s="658"/>
      <c r="P8" s="658"/>
      <c r="Q8" s="658"/>
      <c r="R8" s="658"/>
      <c r="S8" s="658"/>
      <c r="T8" s="658"/>
      <c r="U8" s="658"/>
      <c r="V8" s="658"/>
      <c r="W8" s="658"/>
      <c r="X8" s="658"/>
      <c r="Y8" s="658"/>
      <c r="Z8" s="659"/>
      <c r="AA8" s="663"/>
      <c r="AB8" s="664"/>
      <c r="AC8" s="664"/>
      <c r="AD8" s="664"/>
      <c r="AE8" s="664"/>
      <c r="AF8" s="664"/>
      <c r="AG8" s="664"/>
      <c r="AH8" s="664"/>
      <c r="AI8" s="664"/>
      <c r="AJ8" s="664"/>
      <c r="AK8" s="664"/>
      <c r="AL8" s="664"/>
      <c r="AM8" s="664"/>
      <c r="AN8" s="664"/>
      <c r="AO8" s="664"/>
      <c r="AP8" s="666"/>
      <c r="AQ8" s="664"/>
      <c r="AR8" s="664"/>
      <c r="AS8" s="664"/>
      <c r="AT8" s="664"/>
      <c r="AU8" s="664"/>
      <c r="AV8" s="664"/>
      <c r="AW8" s="664"/>
      <c r="AX8" s="664"/>
      <c r="AY8" s="664"/>
      <c r="AZ8" s="664"/>
      <c r="BA8" s="664"/>
      <c r="BB8" s="664"/>
      <c r="BC8" s="664"/>
      <c r="BD8" s="667"/>
      <c r="BF8" s="452"/>
      <c r="BG8" s="452"/>
      <c r="BH8" s="452"/>
      <c r="BI8" s="452"/>
      <c r="BJ8" s="452"/>
      <c r="BK8" s="452"/>
      <c r="BL8" s="452"/>
      <c r="BM8" s="452"/>
      <c r="BN8" s="452"/>
      <c r="BO8" s="452"/>
      <c r="BP8" s="452"/>
      <c r="BQ8" s="452"/>
      <c r="BR8" s="452"/>
      <c r="BS8" s="452"/>
      <c r="BT8" s="452"/>
      <c r="BU8" s="452"/>
      <c r="BV8" s="452"/>
      <c r="BW8" s="452"/>
      <c r="BX8" s="452"/>
      <c r="BY8" s="452"/>
      <c r="BZ8" s="452"/>
      <c r="CA8" s="452"/>
      <c r="CB8" s="452"/>
      <c r="CC8" s="452"/>
      <c r="CD8" s="452"/>
      <c r="CE8" s="452"/>
      <c r="CF8" s="452"/>
      <c r="CG8" s="452"/>
      <c r="CH8" s="452"/>
      <c r="CI8" s="452"/>
      <c r="CJ8" s="452"/>
      <c r="CK8" s="452"/>
      <c r="CL8" s="452"/>
      <c r="CM8" s="452"/>
      <c r="CN8" s="452"/>
      <c r="CO8" s="452"/>
      <c r="CP8" s="452"/>
      <c r="CQ8" s="452"/>
      <c r="CR8" s="452"/>
      <c r="CS8" s="452"/>
      <c r="CT8" s="452"/>
    </row>
    <row r="9" spans="1:98" ht="12" customHeight="1">
      <c r="A9" s="655"/>
      <c r="B9" s="656"/>
      <c r="C9" s="656"/>
      <c r="D9" s="656"/>
      <c r="E9" s="656"/>
      <c r="F9" s="656"/>
      <c r="G9" s="656"/>
      <c r="H9" s="656"/>
      <c r="I9" s="656"/>
      <c r="J9" s="660"/>
      <c r="K9" s="661"/>
      <c r="L9" s="661"/>
      <c r="M9" s="661"/>
      <c r="N9" s="661"/>
      <c r="O9" s="661"/>
      <c r="P9" s="661"/>
      <c r="Q9" s="661"/>
      <c r="R9" s="661"/>
      <c r="S9" s="661"/>
      <c r="T9" s="661"/>
      <c r="U9" s="661"/>
      <c r="V9" s="661"/>
      <c r="W9" s="661"/>
      <c r="X9" s="661"/>
      <c r="Y9" s="661"/>
      <c r="Z9" s="662"/>
      <c r="AA9" s="665"/>
      <c r="AB9" s="600"/>
      <c r="AC9" s="600"/>
      <c r="AD9" s="600"/>
      <c r="AE9" s="600"/>
      <c r="AF9" s="600"/>
      <c r="AG9" s="600"/>
      <c r="AH9" s="600"/>
      <c r="AI9" s="600"/>
      <c r="AJ9" s="600"/>
      <c r="AK9" s="600"/>
      <c r="AL9" s="600"/>
      <c r="AM9" s="600"/>
      <c r="AN9" s="600"/>
      <c r="AO9" s="600"/>
      <c r="AP9" s="599"/>
      <c r="AQ9" s="600"/>
      <c r="AR9" s="600"/>
      <c r="AS9" s="600"/>
      <c r="AT9" s="600"/>
      <c r="AU9" s="600"/>
      <c r="AV9" s="600"/>
      <c r="AW9" s="600"/>
      <c r="AX9" s="600"/>
      <c r="AY9" s="600"/>
      <c r="AZ9" s="600"/>
      <c r="BA9" s="600"/>
      <c r="BB9" s="600"/>
      <c r="BC9" s="600"/>
      <c r="BD9" s="668"/>
      <c r="BF9" s="452"/>
      <c r="BG9" s="452"/>
      <c r="BH9" s="452"/>
      <c r="BI9" s="452"/>
      <c r="BJ9" s="452"/>
      <c r="BK9" s="452"/>
      <c r="BL9" s="452"/>
      <c r="BM9" s="452"/>
      <c r="BN9" s="455"/>
      <c r="BO9" s="452"/>
      <c r="BP9" s="452"/>
      <c r="BQ9" s="452"/>
      <c r="BR9" s="452"/>
      <c r="BS9" s="452"/>
      <c r="BT9" s="452"/>
      <c r="BU9" s="452"/>
      <c r="BV9" s="452"/>
      <c r="BW9" s="452"/>
      <c r="BX9" s="452"/>
      <c r="BY9" s="452"/>
      <c r="BZ9" s="452"/>
      <c r="CA9" s="452"/>
      <c r="CB9" s="452"/>
      <c r="CC9" s="452"/>
      <c r="CD9" s="452"/>
      <c r="CE9" s="452"/>
      <c r="CF9" s="452"/>
      <c r="CG9" s="452"/>
      <c r="CH9" s="452"/>
      <c r="CI9" s="452"/>
      <c r="CJ9" s="452"/>
      <c r="CK9" s="452"/>
      <c r="CL9" s="452"/>
      <c r="CM9" s="452"/>
      <c r="CN9" s="452"/>
      <c r="CO9" s="452"/>
      <c r="CP9" s="452"/>
      <c r="CQ9" s="452"/>
      <c r="CR9" s="452"/>
      <c r="CS9" s="452"/>
      <c r="CT9" s="452"/>
    </row>
    <row r="10" spans="1:98" s="425" customFormat="1" ht="3" customHeight="1">
      <c r="A10" s="671">
        <v>0</v>
      </c>
      <c r="B10" s="672"/>
      <c r="C10" s="429"/>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0"/>
      <c r="AZ10" s="430"/>
      <c r="BA10" s="430"/>
      <c r="BB10" s="430"/>
      <c r="BC10" s="430"/>
      <c r="BD10" s="445"/>
      <c r="BE10" s="426"/>
      <c r="BF10" s="453"/>
      <c r="BG10" s="453"/>
      <c r="BH10" s="454"/>
      <c r="BI10" s="454"/>
      <c r="BJ10" s="454"/>
      <c r="BK10" s="454"/>
      <c r="BL10" s="454"/>
      <c r="BM10" s="454"/>
      <c r="BN10" s="454"/>
      <c r="BO10" s="454"/>
      <c r="BP10" s="454"/>
      <c r="BQ10" s="454"/>
      <c r="BR10" s="454"/>
      <c r="BS10" s="454"/>
      <c r="BT10" s="454"/>
      <c r="BU10" s="454"/>
      <c r="BV10" s="454"/>
      <c r="BW10" s="454"/>
      <c r="BX10" s="454"/>
      <c r="BY10" s="454"/>
      <c r="BZ10" s="454"/>
      <c r="CA10" s="454"/>
      <c r="CB10" s="454"/>
      <c r="CC10" s="454"/>
      <c r="CD10" s="454"/>
      <c r="CE10" s="454"/>
      <c r="CF10" s="454"/>
      <c r="CG10" s="454"/>
      <c r="CH10" s="454"/>
      <c r="CI10" s="454"/>
      <c r="CJ10" s="454"/>
      <c r="CK10" s="454"/>
      <c r="CL10" s="454"/>
      <c r="CM10" s="454"/>
      <c r="CN10" s="454"/>
      <c r="CO10" s="454"/>
      <c r="CP10" s="454"/>
      <c r="CQ10" s="454"/>
      <c r="CR10" s="454"/>
      <c r="CS10" s="454"/>
      <c r="CT10" s="454"/>
    </row>
    <row r="11" spans="1:98" s="425" customFormat="1" ht="12" customHeight="1">
      <c r="A11" s="621"/>
      <c r="B11" s="622"/>
      <c r="C11" s="431"/>
      <c r="D11" s="432" t="s">
        <v>14</v>
      </c>
      <c r="E11" s="426"/>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3"/>
      <c r="AP11" s="433"/>
      <c r="AQ11" s="737" t="s">
        <v>15</v>
      </c>
      <c r="AR11" s="737"/>
      <c r="AS11" s="737"/>
      <c r="AT11" s="737"/>
      <c r="AU11" s="737"/>
      <c r="AV11" s="737"/>
      <c r="AW11" s="737"/>
      <c r="AX11" s="737"/>
      <c r="AY11" s="737"/>
      <c r="AZ11" s="737"/>
      <c r="BA11" s="737"/>
      <c r="BB11" s="737"/>
      <c r="BC11" s="737"/>
      <c r="BD11" s="738"/>
      <c r="BF11" s="454"/>
      <c r="BG11" s="454"/>
      <c r="BH11" s="454"/>
      <c r="BI11" s="454"/>
      <c r="BJ11" s="454"/>
      <c r="BK11" s="454"/>
      <c r="BL11" s="454"/>
      <c r="BM11" s="454"/>
      <c r="BN11" s="454"/>
      <c r="BO11" s="454"/>
      <c r="BP11" s="454"/>
      <c r="BQ11" s="454"/>
      <c r="BR11" s="454"/>
      <c r="BS11" s="454"/>
      <c r="BT11" s="454"/>
      <c r="BU11" s="454"/>
      <c r="BV11" s="454"/>
      <c r="BW11" s="454"/>
      <c r="BX11" s="454"/>
      <c r="BY11" s="454"/>
      <c r="BZ11" s="454"/>
      <c r="CA11" s="454"/>
      <c r="CB11" s="454"/>
      <c r="CC11" s="454"/>
      <c r="CD11" s="454"/>
      <c r="CE11" s="454"/>
      <c r="CF11" s="454"/>
      <c r="CG11" s="454"/>
      <c r="CH11" s="454"/>
      <c r="CI11" s="454"/>
      <c r="CJ11" s="454"/>
      <c r="CK11" s="454"/>
      <c r="CL11" s="454"/>
      <c r="CM11" s="454"/>
      <c r="CN11" s="454"/>
      <c r="CO11" s="454"/>
      <c r="CP11" s="454"/>
      <c r="CQ11" s="454"/>
      <c r="CR11" s="454"/>
      <c r="CS11" s="454"/>
      <c r="CT11" s="454"/>
    </row>
    <row r="12" spans="1:98" s="425" customFormat="1" ht="3" customHeight="1">
      <c r="A12" s="621"/>
      <c r="B12" s="622"/>
      <c r="C12" s="434"/>
      <c r="D12" s="435"/>
      <c r="E12" s="62"/>
      <c r="F12" s="62"/>
      <c r="G12" s="62"/>
      <c r="H12" s="436"/>
      <c r="I12" s="436"/>
      <c r="J12" s="436"/>
      <c r="K12" s="436"/>
      <c r="L12" s="436"/>
      <c r="M12" s="436"/>
      <c r="N12" s="436"/>
      <c r="O12" s="436"/>
      <c r="P12" s="436"/>
      <c r="Q12" s="436"/>
      <c r="R12" s="436"/>
      <c r="S12" s="436"/>
      <c r="T12" s="436"/>
      <c r="U12" s="436"/>
      <c r="V12" s="436"/>
      <c r="W12" s="62"/>
      <c r="X12" s="62"/>
      <c r="Y12" s="436"/>
      <c r="Z12" s="436"/>
      <c r="AA12" s="436"/>
      <c r="AB12" s="436"/>
      <c r="AC12" s="436"/>
      <c r="AD12" s="436"/>
      <c r="AE12" s="436"/>
      <c r="AF12" s="436"/>
      <c r="AG12" s="436"/>
      <c r="AH12" s="436"/>
      <c r="AI12" s="436"/>
      <c r="AJ12" s="436"/>
      <c r="AK12" s="436"/>
      <c r="AL12" s="436"/>
      <c r="AM12" s="436"/>
      <c r="AN12" s="436"/>
      <c r="AO12" s="436"/>
      <c r="AP12" s="436"/>
      <c r="AQ12" s="62"/>
      <c r="AR12" s="62"/>
      <c r="AS12" s="436"/>
      <c r="AT12" s="436"/>
      <c r="AU12" s="436"/>
      <c r="AV12" s="436"/>
      <c r="AW12" s="436"/>
      <c r="AX12" s="436"/>
      <c r="AY12" s="436"/>
      <c r="AZ12" s="436"/>
      <c r="BA12" s="436"/>
      <c r="BB12" s="436"/>
      <c r="BC12" s="436"/>
      <c r="BD12" s="446"/>
      <c r="BF12" s="454"/>
      <c r="BG12" s="454"/>
      <c r="BH12" s="454"/>
      <c r="BI12" s="454"/>
      <c r="BJ12" s="454"/>
      <c r="BK12" s="454"/>
      <c r="BL12" s="454"/>
      <c r="BM12" s="454"/>
      <c r="BN12" s="454"/>
      <c r="BO12" s="454"/>
      <c r="BP12" s="454"/>
      <c r="BQ12" s="454"/>
      <c r="BR12" s="454"/>
      <c r="BS12" s="454"/>
      <c r="BT12" s="454"/>
      <c r="BU12" s="454"/>
      <c r="BV12" s="454"/>
      <c r="BW12" s="454"/>
      <c r="BX12" s="454"/>
      <c r="BY12" s="454"/>
      <c r="BZ12" s="454"/>
      <c r="CA12" s="454"/>
      <c r="CB12" s="454"/>
      <c r="CC12" s="454"/>
      <c r="CD12" s="454"/>
      <c r="CE12" s="454"/>
      <c r="CF12" s="454"/>
      <c r="CG12" s="454"/>
      <c r="CH12" s="454"/>
      <c r="CI12" s="454"/>
      <c r="CJ12" s="454"/>
      <c r="CK12" s="454"/>
      <c r="CL12" s="454"/>
      <c r="CM12" s="454"/>
      <c r="CN12" s="454"/>
      <c r="CO12" s="454"/>
      <c r="CP12" s="454"/>
      <c r="CQ12" s="454"/>
      <c r="CR12" s="454"/>
      <c r="CS12" s="454"/>
      <c r="CT12" s="454"/>
    </row>
    <row r="13" spans="1:98" s="425" customFormat="1" ht="12" customHeight="1">
      <c r="A13" s="621"/>
      <c r="B13" s="622"/>
      <c r="C13" s="739" t="s">
        <v>16</v>
      </c>
      <c r="D13" s="740"/>
      <c r="E13" s="740"/>
      <c r="F13" s="741" t="s">
        <v>17</v>
      </c>
      <c r="G13" s="741"/>
      <c r="H13" s="741"/>
      <c r="I13" s="741" t="s">
        <v>18</v>
      </c>
      <c r="J13" s="741"/>
      <c r="K13" s="741"/>
      <c r="L13" s="741"/>
      <c r="M13" s="741"/>
      <c r="N13" s="741"/>
      <c r="O13" s="741"/>
      <c r="P13" s="741"/>
      <c r="Q13" s="741"/>
      <c r="R13" s="741"/>
      <c r="S13" s="742"/>
      <c r="T13" s="739" t="s">
        <v>16</v>
      </c>
      <c r="U13" s="740"/>
      <c r="V13" s="740"/>
      <c r="W13" s="741" t="s">
        <v>17</v>
      </c>
      <c r="X13" s="741"/>
      <c r="Y13" s="741"/>
      <c r="Z13" s="741" t="s">
        <v>18</v>
      </c>
      <c r="AA13" s="741"/>
      <c r="AB13" s="741"/>
      <c r="AC13" s="741"/>
      <c r="AD13" s="741"/>
      <c r="AE13" s="741"/>
      <c r="AF13" s="741"/>
      <c r="AG13" s="741"/>
      <c r="AH13" s="741"/>
      <c r="AI13" s="741"/>
      <c r="AJ13" s="742"/>
      <c r="AK13" s="739" t="s">
        <v>16</v>
      </c>
      <c r="AL13" s="740"/>
      <c r="AM13" s="740"/>
      <c r="AN13" s="741" t="s">
        <v>17</v>
      </c>
      <c r="AO13" s="741"/>
      <c r="AP13" s="741"/>
      <c r="AQ13" s="741" t="s">
        <v>18</v>
      </c>
      <c r="AR13" s="741"/>
      <c r="AS13" s="741"/>
      <c r="AT13" s="741"/>
      <c r="AU13" s="741"/>
      <c r="AV13" s="741"/>
      <c r="AW13" s="741"/>
      <c r="AX13" s="741"/>
      <c r="AY13" s="741"/>
      <c r="AZ13" s="741"/>
      <c r="BA13" s="741"/>
      <c r="BB13" s="741"/>
      <c r="BC13" s="741"/>
      <c r="BD13" s="743"/>
      <c r="BF13" s="454"/>
      <c r="BG13" s="61"/>
      <c r="BH13" s="61"/>
      <c r="BI13" s="61"/>
      <c r="BJ13" s="61"/>
      <c r="BK13" s="454"/>
      <c r="BL13" s="454"/>
      <c r="BM13" s="454"/>
      <c r="BN13" s="444"/>
      <c r="BO13" s="444"/>
      <c r="BP13" s="61"/>
      <c r="BQ13" s="61"/>
      <c r="BR13" s="456"/>
      <c r="BS13" s="444"/>
      <c r="BT13" s="444"/>
      <c r="BU13" s="444"/>
      <c r="BV13" s="453"/>
      <c r="BW13" s="453"/>
      <c r="BX13" s="453"/>
      <c r="BY13" s="453"/>
      <c r="BZ13" s="61"/>
      <c r="CA13" s="61"/>
      <c r="CB13" s="456"/>
      <c r="CC13" s="454"/>
      <c r="CD13" s="454"/>
      <c r="CE13" s="454"/>
      <c r="CF13" s="454"/>
      <c r="CG13" s="454"/>
      <c r="CH13" s="454"/>
      <c r="CI13" s="454"/>
      <c r="CJ13" s="454"/>
      <c r="CK13" s="454"/>
      <c r="CL13" s="454"/>
      <c r="CM13" s="454"/>
      <c r="CN13" s="454"/>
      <c r="CO13" s="454"/>
      <c r="CP13" s="454"/>
      <c r="CQ13" s="454"/>
      <c r="CR13" s="454"/>
      <c r="CS13" s="454"/>
      <c r="CT13" s="454"/>
    </row>
    <row r="14" spans="1:98" s="425" customFormat="1" ht="12" customHeight="1">
      <c r="A14" s="621"/>
      <c r="B14" s="622"/>
      <c r="C14" s="675" t="s">
        <v>19</v>
      </c>
      <c r="D14" s="676"/>
      <c r="E14" s="676"/>
      <c r="F14" s="677"/>
      <c r="G14" s="677"/>
      <c r="H14" s="677"/>
      <c r="I14" s="735" t="s">
        <v>20</v>
      </c>
      <c r="J14" s="735"/>
      <c r="K14" s="735"/>
      <c r="L14" s="735"/>
      <c r="M14" s="735"/>
      <c r="N14" s="735"/>
      <c r="O14" s="735"/>
      <c r="P14" s="735"/>
      <c r="Q14" s="735"/>
      <c r="R14" s="735"/>
      <c r="S14" s="736"/>
      <c r="T14" s="675" t="s">
        <v>19</v>
      </c>
      <c r="U14" s="676"/>
      <c r="V14" s="676"/>
      <c r="W14" s="677" t="s">
        <v>19</v>
      </c>
      <c r="X14" s="677"/>
      <c r="Y14" s="677"/>
      <c r="Z14" s="728" t="s">
        <v>21</v>
      </c>
      <c r="AA14" s="728"/>
      <c r="AB14" s="728"/>
      <c r="AC14" s="728"/>
      <c r="AD14" s="728"/>
      <c r="AE14" s="728"/>
      <c r="AF14" s="728"/>
      <c r="AG14" s="728"/>
      <c r="AH14" s="728"/>
      <c r="AI14" s="728"/>
      <c r="AJ14" s="729"/>
      <c r="AK14" s="675" t="s">
        <v>19</v>
      </c>
      <c r="AL14" s="676"/>
      <c r="AM14" s="676"/>
      <c r="AN14" s="677" t="s">
        <v>19</v>
      </c>
      <c r="AO14" s="677"/>
      <c r="AP14" s="677"/>
      <c r="AQ14" s="710" t="s">
        <v>22</v>
      </c>
      <c r="AR14" s="710"/>
      <c r="AS14" s="710"/>
      <c r="AT14" s="710"/>
      <c r="AU14" s="710"/>
      <c r="AV14" s="710"/>
      <c r="AW14" s="710"/>
      <c r="AX14" s="710"/>
      <c r="AY14" s="710"/>
      <c r="AZ14" s="710"/>
      <c r="BA14" s="710"/>
      <c r="BB14" s="710"/>
      <c r="BC14" s="710"/>
      <c r="BD14" s="711"/>
      <c r="BF14" s="454"/>
      <c r="BG14" s="61"/>
      <c r="BH14" s="61"/>
      <c r="BI14" s="60"/>
      <c r="CC14" s="454"/>
      <c r="CD14" s="454"/>
      <c r="CE14" s="454"/>
      <c r="CF14" s="454"/>
      <c r="CG14" s="454"/>
      <c r="CH14" s="454"/>
      <c r="CI14" s="454"/>
      <c r="CJ14" s="454"/>
      <c r="CK14" s="454"/>
      <c r="CL14" s="454"/>
      <c r="CM14" s="454"/>
      <c r="CN14" s="454"/>
      <c r="CO14" s="454"/>
      <c r="CP14" s="454"/>
      <c r="CQ14" s="454"/>
      <c r="CR14" s="454"/>
      <c r="CS14" s="454"/>
      <c r="CT14" s="454"/>
    </row>
    <row r="15" spans="1:98" s="425" customFormat="1" ht="12" customHeight="1">
      <c r="A15" s="621"/>
      <c r="B15" s="622"/>
      <c r="C15" s="700" t="s">
        <v>19</v>
      </c>
      <c r="D15" s="701"/>
      <c r="E15" s="702"/>
      <c r="F15" s="677"/>
      <c r="G15" s="677"/>
      <c r="H15" s="677"/>
      <c r="I15" s="732" t="s">
        <v>23</v>
      </c>
      <c r="J15" s="733"/>
      <c r="K15" s="733"/>
      <c r="L15" s="733"/>
      <c r="M15" s="733"/>
      <c r="N15" s="733"/>
      <c r="O15" s="733"/>
      <c r="P15" s="733"/>
      <c r="Q15" s="733"/>
      <c r="R15" s="733"/>
      <c r="S15" s="734"/>
      <c r="T15" s="675"/>
      <c r="U15" s="676"/>
      <c r="V15" s="676"/>
      <c r="W15" s="677" t="s">
        <v>19</v>
      </c>
      <c r="X15" s="677"/>
      <c r="Y15" s="677"/>
      <c r="Z15" s="728" t="s">
        <v>24</v>
      </c>
      <c r="AA15" s="728"/>
      <c r="AB15" s="728"/>
      <c r="AC15" s="728"/>
      <c r="AD15" s="728"/>
      <c r="AE15" s="728"/>
      <c r="AF15" s="728"/>
      <c r="AG15" s="728"/>
      <c r="AH15" s="728"/>
      <c r="AI15" s="728"/>
      <c r="AJ15" s="729"/>
      <c r="AK15" s="675" t="s">
        <v>19</v>
      </c>
      <c r="AL15" s="676"/>
      <c r="AM15" s="676"/>
      <c r="AN15" s="677" t="s">
        <v>19</v>
      </c>
      <c r="AO15" s="677"/>
      <c r="AP15" s="677"/>
      <c r="AQ15" s="710" t="s">
        <v>25</v>
      </c>
      <c r="AR15" s="710"/>
      <c r="AS15" s="710"/>
      <c r="AT15" s="710"/>
      <c r="AU15" s="710"/>
      <c r="AV15" s="710"/>
      <c r="AW15" s="710"/>
      <c r="AX15" s="710"/>
      <c r="AY15" s="710"/>
      <c r="AZ15" s="710"/>
      <c r="BA15" s="710"/>
      <c r="BB15" s="710"/>
      <c r="BC15" s="710"/>
      <c r="BD15" s="711"/>
      <c r="BF15" s="454"/>
      <c r="BG15" s="61"/>
      <c r="BH15" s="61"/>
      <c r="BI15" s="60"/>
      <c r="CC15" s="454"/>
      <c r="CD15" s="454"/>
      <c r="CE15" s="454"/>
      <c r="CF15" s="454"/>
      <c r="CG15" s="454"/>
      <c r="CH15" s="454"/>
      <c r="CI15" s="454"/>
      <c r="CJ15" s="454"/>
      <c r="CK15" s="454"/>
      <c r="CL15" s="454"/>
      <c r="CM15" s="454"/>
      <c r="CN15" s="454"/>
      <c r="CO15" s="454"/>
      <c r="CP15" s="454"/>
      <c r="CQ15" s="454"/>
      <c r="CR15" s="454"/>
      <c r="CS15" s="454"/>
      <c r="CT15" s="454"/>
    </row>
    <row r="16" spans="1:94" s="425" customFormat="1" ht="12" customHeight="1">
      <c r="A16" s="621"/>
      <c r="B16" s="622"/>
      <c r="C16" s="700" t="s">
        <v>19</v>
      </c>
      <c r="D16" s="701"/>
      <c r="E16" s="702"/>
      <c r="F16" s="677" t="s">
        <v>19</v>
      </c>
      <c r="G16" s="677"/>
      <c r="H16" s="677"/>
      <c r="I16" s="726" t="s">
        <v>26</v>
      </c>
      <c r="J16" s="726"/>
      <c r="K16" s="726"/>
      <c r="L16" s="726"/>
      <c r="M16" s="726"/>
      <c r="N16" s="726"/>
      <c r="O16" s="726"/>
      <c r="P16" s="726"/>
      <c r="Q16" s="726"/>
      <c r="R16" s="726"/>
      <c r="S16" s="727"/>
      <c r="T16" s="675" t="s">
        <v>19</v>
      </c>
      <c r="U16" s="676"/>
      <c r="V16" s="676"/>
      <c r="W16" s="677" t="s">
        <v>19</v>
      </c>
      <c r="X16" s="677"/>
      <c r="Y16" s="677"/>
      <c r="Z16" s="728" t="s">
        <v>27</v>
      </c>
      <c r="AA16" s="728"/>
      <c r="AB16" s="728"/>
      <c r="AC16" s="728"/>
      <c r="AD16" s="728"/>
      <c r="AE16" s="728"/>
      <c r="AF16" s="728"/>
      <c r="AG16" s="728"/>
      <c r="AH16" s="728"/>
      <c r="AI16" s="728"/>
      <c r="AJ16" s="729"/>
      <c r="AK16" s="675" t="s">
        <v>19</v>
      </c>
      <c r="AL16" s="676"/>
      <c r="AM16" s="676"/>
      <c r="AN16" s="677" t="s">
        <v>19</v>
      </c>
      <c r="AO16" s="677"/>
      <c r="AP16" s="677"/>
      <c r="AQ16" s="710" t="s">
        <v>28</v>
      </c>
      <c r="AR16" s="710"/>
      <c r="AS16" s="710"/>
      <c r="AT16" s="710"/>
      <c r="AU16" s="710"/>
      <c r="AV16" s="710"/>
      <c r="AW16" s="710"/>
      <c r="AX16" s="710"/>
      <c r="AY16" s="710"/>
      <c r="AZ16" s="710"/>
      <c r="BA16" s="710"/>
      <c r="BB16" s="710"/>
      <c r="BC16" s="710"/>
      <c r="BD16" s="711"/>
      <c r="BF16" s="678" t="s">
        <v>29</v>
      </c>
      <c r="BG16" s="679"/>
      <c r="BH16" s="679"/>
      <c r="BI16" s="679"/>
      <c r="BJ16" s="679"/>
      <c r="BK16" s="679"/>
      <c r="BL16" s="679"/>
      <c r="BM16" s="679"/>
      <c r="BN16" s="679"/>
      <c r="BO16" s="679"/>
      <c r="BP16" s="679"/>
      <c r="BQ16" s="679"/>
      <c r="BR16" s="679"/>
      <c r="BS16" s="679"/>
      <c r="BT16" s="679"/>
      <c r="BU16" s="679"/>
      <c r="BV16" s="679"/>
      <c r="BW16" s="679"/>
      <c r="BX16" s="679"/>
      <c r="CC16" s="454"/>
      <c r="CD16" s="454"/>
      <c r="CE16" s="454"/>
      <c r="CF16" s="454"/>
      <c r="CG16" s="454"/>
      <c r="CH16" s="454"/>
      <c r="CI16" s="454"/>
      <c r="CJ16" s="454"/>
      <c r="CK16" s="454"/>
      <c r="CL16" s="454"/>
      <c r="CM16" s="454"/>
      <c r="CN16" s="454"/>
      <c r="CO16" s="454"/>
      <c r="CP16" s="454"/>
    </row>
    <row r="17" spans="1:94" s="425" customFormat="1" ht="12" customHeight="1">
      <c r="A17" s="621"/>
      <c r="B17" s="622"/>
      <c r="C17" s="700" t="s">
        <v>19</v>
      </c>
      <c r="D17" s="701"/>
      <c r="E17" s="702"/>
      <c r="F17" s="677" t="s">
        <v>19</v>
      </c>
      <c r="G17" s="677"/>
      <c r="H17" s="677"/>
      <c r="I17" s="726" t="s">
        <v>30</v>
      </c>
      <c r="J17" s="726"/>
      <c r="K17" s="726"/>
      <c r="L17" s="726"/>
      <c r="M17" s="726"/>
      <c r="N17" s="726"/>
      <c r="O17" s="726"/>
      <c r="P17" s="726"/>
      <c r="Q17" s="726"/>
      <c r="R17" s="726"/>
      <c r="S17" s="727"/>
      <c r="T17" s="675" t="s">
        <v>19</v>
      </c>
      <c r="U17" s="676"/>
      <c r="V17" s="676"/>
      <c r="W17" s="677" t="s">
        <v>19</v>
      </c>
      <c r="X17" s="677"/>
      <c r="Y17" s="677"/>
      <c r="Z17" s="728" t="s">
        <v>31</v>
      </c>
      <c r="AA17" s="728"/>
      <c r="AB17" s="728"/>
      <c r="AC17" s="728"/>
      <c r="AD17" s="728"/>
      <c r="AE17" s="728"/>
      <c r="AF17" s="728"/>
      <c r="AG17" s="728"/>
      <c r="AH17" s="728"/>
      <c r="AI17" s="728"/>
      <c r="AJ17" s="729"/>
      <c r="AK17" s="675" t="s">
        <v>19</v>
      </c>
      <c r="AL17" s="676"/>
      <c r="AM17" s="676"/>
      <c r="AN17" s="677" t="s">
        <v>19</v>
      </c>
      <c r="AO17" s="677"/>
      <c r="AP17" s="677"/>
      <c r="AQ17" s="724" t="s">
        <v>557</v>
      </c>
      <c r="AR17" s="724"/>
      <c r="AS17" s="724"/>
      <c r="AT17" s="724"/>
      <c r="AU17" s="724"/>
      <c r="AV17" s="724"/>
      <c r="AW17" s="724"/>
      <c r="AX17" s="724"/>
      <c r="AY17" s="724"/>
      <c r="AZ17" s="724"/>
      <c r="BA17" s="724"/>
      <c r="BB17" s="724"/>
      <c r="BC17" s="724"/>
      <c r="BD17" s="725"/>
      <c r="BF17" s="679"/>
      <c r="BG17" s="679"/>
      <c r="BH17" s="679"/>
      <c r="BI17" s="679"/>
      <c r="BJ17" s="679"/>
      <c r="BK17" s="679"/>
      <c r="BL17" s="679"/>
      <c r="BM17" s="679"/>
      <c r="BN17" s="679"/>
      <c r="BO17" s="679"/>
      <c r="BP17" s="679"/>
      <c r="BQ17" s="679"/>
      <c r="BR17" s="679"/>
      <c r="BS17" s="679"/>
      <c r="BT17" s="679"/>
      <c r="BU17" s="679"/>
      <c r="BV17" s="679"/>
      <c r="BW17" s="679"/>
      <c r="BX17" s="679"/>
      <c r="CC17" s="454"/>
      <c r="CD17" s="454"/>
      <c r="CE17" s="454"/>
      <c r="CF17" s="454"/>
      <c r="CG17" s="454"/>
      <c r="CH17" s="454"/>
      <c r="CI17" s="454"/>
      <c r="CJ17" s="454"/>
      <c r="CK17" s="454"/>
      <c r="CL17" s="454"/>
      <c r="CM17" s="454"/>
      <c r="CN17" s="454"/>
      <c r="CO17" s="454"/>
      <c r="CP17" s="454"/>
    </row>
    <row r="18" spans="1:94" s="425" customFormat="1" ht="12" customHeight="1">
      <c r="A18" s="621"/>
      <c r="B18" s="622"/>
      <c r="C18" s="700" t="s">
        <v>19</v>
      </c>
      <c r="D18" s="701"/>
      <c r="E18" s="702"/>
      <c r="F18" s="677" t="s">
        <v>19</v>
      </c>
      <c r="G18" s="677"/>
      <c r="H18" s="677"/>
      <c r="I18" s="730" t="s">
        <v>861</v>
      </c>
      <c r="J18" s="730"/>
      <c r="K18" s="730"/>
      <c r="L18" s="730"/>
      <c r="M18" s="730"/>
      <c r="N18" s="730"/>
      <c r="O18" s="730"/>
      <c r="P18" s="730"/>
      <c r="Q18" s="730"/>
      <c r="R18" s="730"/>
      <c r="S18" s="731"/>
      <c r="T18" s="675" t="s">
        <v>19</v>
      </c>
      <c r="U18" s="676"/>
      <c r="V18" s="676"/>
      <c r="W18" s="677" t="s">
        <v>19</v>
      </c>
      <c r="X18" s="677"/>
      <c r="Y18" s="677"/>
      <c r="Z18" s="728" t="s">
        <v>32</v>
      </c>
      <c r="AA18" s="728"/>
      <c r="AB18" s="728"/>
      <c r="AC18" s="728"/>
      <c r="AD18" s="728"/>
      <c r="AE18" s="728"/>
      <c r="AF18" s="728"/>
      <c r="AG18" s="728"/>
      <c r="AH18" s="728"/>
      <c r="AI18" s="728"/>
      <c r="AJ18" s="729"/>
      <c r="AK18" s="675" t="s">
        <v>19</v>
      </c>
      <c r="AL18" s="676"/>
      <c r="AM18" s="676"/>
      <c r="AN18" s="677" t="s">
        <v>19</v>
      </c>
      <c r="AO18" s="677"/>
      <c r="AP18" s="677"/>
      <c r="AQ18" s="724" t="s">
        <v>33</v>
      </c>
      <c r="AR18" s="724"/>
      <c r="AS18" s="724"/>
      <c r="AT18" s="724"/>
      <c r="AU18" s="724"/>
      <c r="AV18" s="724"/>
      <c r="AW18" s="724"/>
      <c r="AX18" s="724"/>
      <c r="AY18" s="724"/>
      <c r="AZ18" s="724"/>
      <c r="BA18" s="724"/>
      <c r="BB18" s="724"/>
      <c r="BC18" s="724"/>
      <c r="BD18" s="725"/>
      <c r="BF18" s="679"/>
      <c r="BG18" s="679"/>
      <c r="BH18" s="679"/>
      <c r="BI18" s="679"/>
      <c r="BJ18" s="679"/>
      <c r="BK18" s="679"/>
      <c r="BL18" s="679"/>
      <c r="BM18" s="679"/>
      <c r="BN18" s="679"/>
      <c r="BO18" s="679"/>
      <c r="BP18" s="679"/>
      <c r="BQ18" s="679"/>
      <c r="BR18" s="679"/>
      <c r="BS18" s="679"/>
      <c r="BT18" s="679"/>
      <c r="BU18" s="679"/>
      <c r="BV18" s="679"/>
      <c r="BW18" s="679"/>
      <c r="BX18" s="679"/>
      <c r="CC18" s="454"/>
      <c r="CD18" s="454"/>
      <c r="CE18" s="454"/>
      <c r="CF18" s="454"/>
      <c r="CG18" s="454"/>
      <c r="CH18" s="454"/>
      <c r="CI18" s="454"/>
      <c r="CJ18" s="454"/>
      <c r="CK18" s="454"/>
      <c r="CL18" s="454"/>
      <c r="CM18" s="454"/>
      <c r="CN18" s="454"/>
      <c r="CO18" s="454"/>
      <c r="CP18" s="454"/>
    </row>
    <row r="19" spans="1:94" s="425" customFormat="1" ht="12" customHeight="1">
      <c r="A19" s="621"/>
      <c r="B19" s="622"/>
      <c r="C19" s="700" t="s">
        <v>19</v>
      </c>
      <c r="D19" s="701"/>
      <c r="E19" s="702"/>
      <c r="F19" s="677" t="s">
        <v>19</v>
      </c>
      <c r="G19" s="677"/>
      <c r="H19" s="677"/>
      <c r="I19" s="726" t="s">
        <v>857</v>
      </c>
      <c r="J19" s="726"/>
      <c r="K19" s="726"/>
      <c r="L19" s="726"/>
      <c r="M19" s="726"/>
      <c r="N19" s="726"/>
      <c r="O19" s="726"/>
      <c r="P19" s="726"/>
      <c r="Q19" s="726"/>
      <c r="R19" s="726"/>
      <c r="S19" s="727"/>
      <c r="T19" s="675" t="s">
        <v>19</v>
      </c>
      <c r="U19" s="676"/>
      <c r="V19" s="676"/>
      <c r="W19" s="677" t="s">
        <v>19</v>
      </c>
      <c r="X19" s="677"/>
      <c r="Y19" s="677"/>
      <c r="Z19" s="728" t="s">
        <v>34</v>
      </c>
      <c r="AA19" s="728"/>
      <c r="AB19" s="728"/>
      <c r="AC19" s="728"/>
      <c r="AD19" s="728"/>
      <c r="AE19" s="728"/>
      <c r="AF19" s="728"/>
      <c r="AG19" s="728"/>
      <c r="AH19" s="728"/>
      <c r="AI19" s="728"/>
      <c r="AJ19" s="729"/>
      <c r="AK19" s="675" t="s">
        <v>19</v>
      </c>
      <c r="AL19" s="676"/>
      <c r="AM19" s="676"/>
      <c r="AN19" s="677" t="s">
        <v>19</v>
      </c>
      <c r="AO19" s="677"/>
      <c r="AP19" s="677"/>
      <c r="AQ19" s="710" t="s">
        <v>35</v>
      </c>
      <c r="AR19" s="710"/>
      <c r="AS19" s="710"/>
      <c r="AT19" s="710"/>
      <c r="AU19" s="710"/>
      <c r="AV19" s="710"/>
      <c r="AW19" s="710"/>
      <c r="AX19" s="710"/>
      <c r="AY19" s="710"/>
      <c r="AZ19" s="710"/>
      <c r="BA19" s="710"/>
      <c r="BB19" s="710"/>
      <c r="BC19" s="710"/>
      <c r="BD19" s="711"/>
      <c r="BF19" s="679"/>
      <c r="BG19" s="679"/>
      <c r="BH19" s="679"/>
      <c r="BI19" s="679"/>
      <c r="BJ19" s="679"/>
      <c r="BK19" s="679"/>
      <c r="BL19" s="679"/>
      <c r="BM19" s="679"/>
      <c r="BN19" s="679"/>
      <c r="BO19" s="679"/>
      <c r="BP19" s="679"/>
      <c r="BQ19" s="679"/>
      <c r="BR19" s="679"/>
      <c r="BS19" s="679"/>
      <c r="BT19" s="679"/>
      <c r="BU19" s="679"/>
      <c r="BV19" s="679"/>
      <c r="BW19" s="679"/>
      <c r="BX19" s="679"/>
      <c r="CC19" s="454"/>
      <c r="CD19" s="454"/>
      <c r="CE19" s="454"/>
      <c r="CF19" s="454"/>
      <c r="CG19" s="454"/>
      <c r="CH19" s="454"/>
      <c r="CI19" s="454"/>
      <c r="CJ19" s="454"/>
      <c r="CK19" s="454"/>
      <c r="CL19" s="454"/>
      <c r="CM19" s="454"/>
      <c r="CN19" s="454"/>
      <c r="CO19" s="454"/>
      <c r="CP19" s="454"/>
    </row>
    <row r="20" spans="1:94" s="425" customFormat="1" ht="12" customHeight="1">
      <c r="A20" s="621"/>
      <c r="B20" s="622"/>
      <c r="C20" s="700" t="s">
        <v>19</v>
      </c>
      <c r="D20" s="701"/>
      <c r="E20" s="702"/>
      <c r="F20" s="677" t="s">
        <v>19</v>
      </c>
      <c r="G20" s="677"/>
      <c r="H20" s="677"/>
      <c r="I20" s="721" t="s">
        <v>854</v>
      </c>
      <c r="J20" s="722"/>
      <c r="K20" s="722"/>
      <c r="L20" s="722"/>
      <c r="M20" s="722"/>
      <c r="N20" s="722"/>
      <c r="O20" s="722"/>
      <c r="P20" s="722"/>
      <c r="Q20" s="722"/>
      <c r="R20" s="722"/>
      <c r="S20" s="723"/>
      <c r="T20" s="675" t="s">
        <v>19</v>
      </c>
      <c r="U20" s="676"/>
      <c r="V20" s="676"/>
      <c r="W20" s="677" t="s">
        <v>19</v>
      </c>
      <c r="X20" s="677"/>
      <c r="Y20" s="677"/>
      <c r="Z20" s="710" t="s">
        <v>36</v>
      </c>
      <c r="AA20" s="710"/>
      <c r="AB20" s="710"/>
      <c r="AC20" s="710"/>
      <c r="AD20" s="710"/>
      <c r="AE20" s="710"/>
      <c r="AF20" s="710"/>
      <c r="AG20" s="710"/>
      <c r="AH20" s="710"/>
      <c r="AI20" s="710"/>
      <c r="AJ20" s="720"/>
      <c r="AK20" s="675" t="s">
        <v>19</v>
      </c>
      <c r="AL20" s="676"/>
      <c r="AM20" s="676"/>
      <c r="AN20" s="677" t="s">
        <v>19</v>
      </c>
      <c r="AO20" s="677"/>
      <c r="AP20" s="677"/>
      <c r="AQ20" s="710" t="s">
        <v>37</v>
      </c>
      <c r="AR20" s="710"/>
      <c r="AS20" s="710"/>
      <c r="AT20" s="710"/>
      <c r="AU20" s="710"/>
      <c r="AV20" s="710"/>
      <c r="AW20" s="710"/>
      <c r="AX20" s="710"/>
      <c r="AY20" s="710"/>
      <c r="AZ20" s="710"/>
      <c r="BA20" s="710"/>
      <c r="BB20" s="710"/>
      <c r="BC20" s="710"/>
      <c r="BD20" s="711"/>
      <c r="BF20" s="679"/>
      <c r="BG20" s="679"/>
      <c r="BH20" s="679"/>
      <c r="BI20" s="679"/>
      <c r="BJ20" s="679"/>
      <c r="BK20" s="679"/>
      <c r="BL20" s="679"/>
      <c r="BM20" s="679"/>
      <c r="BN20" s="679"/>
      <c r="BO20" s="679"/>
      <c r="BP20" s="679"/>
      <c r="BQ20" s="679"/>
      <c r="BR20" s="679"/>
      <c r="BS20" s="679"/>
      <c r="BT20" s="679"/>
      <c r="BU20" s="679"/>
      <c r="BV20" s="679"/>
      <c r="BW20" s="679"/>
      <c r="BX20" s="679"/>
      <c r="CC20" s="454"/>
      <c r="CD20" s="454"/>
      <c r="CE20" s="454"/>
      <c r="CF20" s="454"/>
      <c r="CG20" s="454"/>
      <c r="CH20" s="454"/>
      <c r="CI20" s="454"/>
      <c r="CJ20" s="454"/>
      <c r="CK20" s="454"/>
      <c r="CL20" s="454"/>
      <c r="CM20" s="454"/>
      <c r="CN20" s="454"/>
      <c r="CO20" s="454"/>
      <c r="CP20" s="454"/>
    </row>
    <row r="21" spans="1:94" s="425" customFormat="1" ht="12" customHeight="1">
      <c r="A21" s="621"/>
      <c r="B21" s="622"/>
      <c r="C21" s="700" t="s">
        <v>19</v>
      </c>
      <c r="D21" s="701"/>
      <c r="E21" s="702"/>
      <c r="F21" s="677" t="s">
        <v>19</v>
      </c>
      <c r="G21" s="677"/>
      <c r="H21" s="677"/>
      <c r="I21" s="706" t="s">
        <v>855</v>
      </c>
      <c r="J21" s="707"/>
      <c r="K21" s="707"/>
      <c r="L21" s="707"/>
      <c r="M21" s="707"/>
      <c r="N21" s="707"/>
      <c r="O21" s="707"/>
      <c r="P21" s="707"/>
      <c r="Q21" s="707"/>
      <c r="R21" s="707"/>
      <c r="S21" s="708"/>
      <c r="T21" s="675" t="s">
        <v>19</v>
      </c>
      <c r="U21" s="676"/>
      <c r="V21" s="676"/>
      <c r="W21" s="677" t="s">
        <v>19</v>
      </c>
      <c r="X21" s="677"/>
      <c r="Y21" s="677"/>
      <c r="Z21" s="710" t="s">
        <v>38</v>
      </c>
      <c r="AA21" s="710"/>
      <c r="AB21" s="710"/>
      <c r="AC21" s="710"/>
      <c r="AD21" s="710"/>
      <c r="AE21" s="710"/>
      <c r="AF21" s="710"/>
      <c r="AG21" s="710"/>
      <c r="AH21" s="710"/>
      <c r="AI21" s="710"/>
      <c r="AJ21" s="720"/>
      <c r="AK21" s="675" t="s">
        <v>19</v>
      </c>
      <c r="AL21" s="676"/>
      <c r="AM21" s="676"/>
      <c r="AN21" s="677" t="s">
        <v>19</v>
      </c>
      <c r="AO21" s="677"/>
      <c r="AP21" s="677"/>
      <c r="AQ21" s="710" t="s">
        <v>39</v>
      </c>
      <c r="AR21" s="710"/>
      <c r="AS21" s="710"/>
      <c r="AT21" s="710"/>
      <c r="AU21" s="710"/>
      <c r="AV21" s="710"/>
      <c r="AW21" s="710"/>
      <c r="AX21" s="710"/>
      <c r="AY21" s="710"/>
      <c r="AZ21" s="710"/>
      <c r="BA21" s="710"/>
      <c r="BB21" s="710"/>
      <c r="BC21" s="710"/>
      <c r="BD21" s="711"/>
      <c r="BF21" s="679"/>
      <c r="BG21" s="679"/>
      <c r="BH21" s="679"/>
      <c r="BI21" s="679"/>
      <c r="BJ21" s="679"/>
      <c r="BK21" s="679"/>
      <c r="BL21" s="679"/>
      <c r="BM21" s="679"/>
      <c r="BN21" s="679"/>
      <c r="BO21" s="679"/>
      <c r="BP21" s="679"/>
      <c r="BQ21" s="679"/>
      <c r="BR21" s="679"/>
      <c r="BS21" s="679"/>
      <c r="BT21" s="679"/>
      <c r="BU21" s="679"/>
      <c r="BV21" s="679"/>
      <c r="BW21" s="679"/>
      <c r="BX21" s="679"/>
      <c r="CC21" s="454"/>
      <c r="CD21" s="454"/>
      <c r="CE21" s="454"/>
      <c r="CF21" s="454"/>
      <c r="CG21" s="454"/>
      <c r="CH21" s="454"/>
      <c r="CI21" s="454"/>
      <c r="CJ21" s="454"/>
      <c r="CK21" s="454"/>
      <c r="CL21" s="454"/>
      <c r="CM21" s="454"/>
      <c r="CN21" s="454"/>
      <c r="CO21" s="454"/>
      <c r="CP21" s="454"/>
    </row>
    <row r="22" spans="1:94" s="425" customFormat="1" ht="12" customHeight="1">
      <c r="A22" s="621"/>
      <c r="B22" s="622"/>
      <c r="C22" s="700" t="s">
        <v>19</v>
      </c>
      <c r="D22" s="701"/>
      <c r="E22" s="702"/>
      <c r="F22" s="703" t="s">
        <v>19</v>
      </c>
      <c r="G22" s="704"/>
      <c r="H22" s="705"/>
      <c r="I22" s="712" t="s">
        <v>856</v>
      </c>
      <c r="J22" s="712"/>
      <c r="K22" s="712"/>
      <c r="L22" s="712"/>
      <c r="M22" s="712"/>
      <c r="N22" s="712"/>
      <c r="O22" s="712"/>
      <c r="P22" s="712"/>
      <c r="Q22" s="712"/>
      <c r="R22" s="712"/>
      <c r="S22" s="713"/>
      <c r="T22" s="675" t="s">
        <v>19</v>
      </c>
      <c r="U22" s="676"/>
      <c r="V22" s="676"/>
      <c r="W22" s="677" t="s">
        <v>19</v>
      </c>
      <c r="X22" s="677"/>
      <c r="Y22" s="677"/>
      <c r="Z22" s="717" t="s">
        <v>41</v>
      </c>
      <c r="AA22" s="718"/>
      <c r="AB22" s="718"/>
      <c r="AC22" s="718"/>
      <c r="AD22" s="718"/>
      <c r="AE22" s="718"/>
      <c r="AF22" s="718"/>
      <c r="AG22" s="718"/>
      <c r="AH22" s="718"/>
      <c r="AI22" s="718"/>
      <c r="AJ22" s="719"/>
      <c r="AK22" s="675" t="s">
        <v>19</v>
      </c>
      <c r="AL22" s="676"/>
      <c r="AM22" s="676"/>
      <c r="AN22" s="677" t="s">
        <v>19</v>
      </c>
      <c r="AO22" s="677"/>
      <c r="AP22" s="677"/>
      <c r="AQ22" s="714" t="s">
        <v>42</v>
      </c>
      <c r="AR22" s="715"/>
      <c r="AS22" s="715"/>
      <c r="AT22" s="716"/>
      <c r="AU22" s="716"/>
      <c r="AV22" s="716"/>
      <c r="AW22" s="716"/>
      <c r="AX22" s="716"/>
      <c r="AY22" s="716"/>
      <c r="AZ22" s="716"/>
      <c r="BA22" s="716"/>
      <c r="BB22" s="716"/>
      <c r="BC22" s="716"/>
      <c r="BD22" s="447" t="s">
        <v>43</v>
      </c>
      <c r="BF22" s="679"/>
      <c r="BG22" s="679"/>
      <c r="BH22" s="679"/>
      <c r="BI22" s="679"/>
      <c r="BJ22" s="679"/>
      <c r="BK22" s="679"/>
      <c r="BL22" s="679"/>
      <c r="BM22" s="679"/>
      <c r="BN22" s="679"/>
      <c r="BO22" s="679"/>
      <c r="BP22" s="679"/>
      <c r="BQ22" s="679"/>
      <c r="BR22" s="679"/>
      <c r="BS22" s="679"/>
      <c r="BT22" s="679"/>
      <c r="BU22" s="679"/>
      <c r="BV22" s="679"/>
      <c r="BW22" s="679"/>
      <c r="BX22" s="679"/>
      <c r="CC22" s="454"/>
      <c r="CD22" s="454"/>
      <c r="CE22" s="454"/>
      <c r="CF22" s="454"/>
      <c r="CG22" s="454"/>
      <c r="CH22" s="454"/>
      <c r="CI22" s="454"/>
      <c r="CJ22" s="454"/>
      <c r="CK22" s="454"/>
      <c r="CL22" s="454"/>
      <c r="CM22" s="454"/>
      <c r="CN22" s="454"/>
      <c r="CO22" s="454"/>
      <c r="CP22" s="454"/>
    </row>
    <row r="23" spans="1:94" s="425" customFormat="1" ht="12" customHeight="1">
      <c r="A23" s="621"/>
      <c r="B23" s="622"/>
      <c r="C23" s="700" t="s">
        <v>19</v>
      </c>
      <c r="D23" s="701"/>
      <c r="E23" s="702"/>
      <c r="F23" s="703" t="s">
        <v>19</v>
      </c>
      <c r="G23" s="704"/>
      <c r="H23" s="705"/>
      <c r="I23" s="706" t="s">
        <v>859</v>
      </c>
      <c r="J23" s="707"/>
      <c r="K23" s="707"/>
      <c r="L23" s="707"/>
      <c r="M23" s="707"/>
      <c r="N23" s="707"/>
      <c r="O23" s="707"/>
      <c r="P23" s="707"/>
      <c r="Q23" s="707"/>
      <c r="R23" s="707"/>
      <c r="S23" s="708"/>
      <c r="T23" s="675" t="s">
        <v>19</v>
      </c>
      <c r="U23" s="676"/>
      <c r="V23" s="676"/>
      <c r="W23" s="677" t="s">
        <v>19</v>
      </c>
      <c r="X23" s="677"/>
      <c r="Y23" s="677"/>
      <c r="Z23" s="687"/>
      <c r="AA23" s="688"/>
      <c r="AB23" s="688"/>
      <c r="AC23" s="688"/>
      <c r="AD23" s="688"/>
      <c r="AE23" s="688"/>
      <c r="AF23" s="688"/>
      <c r="AG23" s="688"/>
      <c r="AH23" s="688"/>
      <c r="AI23" s="688"/>
      <c r="AJ23" s="709"/>
      <c r="AK23" s="675" t="s">
        <v>19</v>
      </c>
      <c r="AL23" s="676"/>
      <c r="AM23" s="676"/>
      <c r="AN23" s="677" t="s">
        <v>19</v>
      </c>
      <c r="AO23" s="677"/>
      <c r="AP23" s="677"/>
      <c r="AQ23" s="687"/>
      <c r="AR23" s="688"/>
      <c r="AS23" s="688"/>
      <c r="AT23" s="688"/>
      <c r="AU23" s="688"/>
      <c r="AV23" s="688"/>
      <c r="AW23" s="688"/>
      <c r="AX23" s="688"/>
      <c r="AY23" s="688"/>
      <c r="AZ23" s="688"/>
      <c r="BA23" s="688"/>
      <c r="BB23" s="688"/>
      <c r="BC23" s="688"/>
      <c r="BD23" s="689"/>
      <c r="BF23" s="679"/>
      <c r="BG23" s="679"/>
      <c r="BH23" s="679"/>
      <c r="BI23" s="679"/>
      <c r="BJ23" s="679"/>
      <c r="BK23" s="679"/>
      <c r="BL23" s="679"/>
      <c r="BM23" s="679"/>
      <c r="BN23" s="679"/>
      <c r="BO23" s="679"/>
      <c r="BP23" s="679"/>
      <c r="BQ23" s="679"/>
      <c r="BR23" s="679"/>
      <c r="BS23" s="679"/>
      <c r="BT23" s="679"/>
      <c r="BU23" s="679"/>
      <c r="BV23" s="679"/>
      <c r="BW23" s="679"/>
      <c r="BX23" s="679"/>
      <c r="BY23" s="453"/>
      <c r="BZ23" s="453"/>
      <c r="CA23" s="453"/>
      <c r="CB23" s="454"/>
      <c r="CC23" s="454"/>
      <c r="CD23" s="454"/>
      <c r="CE23" s="454"/>
      <c r="CF23" s="454"/>
      <c r="CG23" s="454"/>
      <c r="CH23" s="454"/>
      <c r="CI23" s="454"/>
      <c r="CJ23" s="454"/>
      <c r="CK23" s="454"/>
      <c r="CL23" s="454"/>
      <c r="CM23" s="454"/>
      <c r="CN23" s="454"/>
      <c r="CO23" s="454"/>
      <c r="CP23" s="454"/>
    </row>
    <row r="24" spans="1:94" s="426" customFormat="1" ht="12" customHeight="1" thickBot="1">
      <c r="A24" s="673"/>
      <c r="B24" s="674"/>
      <c r="C24" s="694" t="s">
        <v>19</v>
      </c>
      <c r="D24" s="695"/>
      <c r="E24" s="696"/>
      <c r="F24" s="684" t="s">
        <v>19</v>
      </c>
      <c r="G24" s="684"/>
      <c r="H24" s="684"/>
      <c r="I24" s="697" t="s">
        <v>860</v>
      </c>
      <c r="J24" s="697"/>
      <c r="K24" s="697"/>
      <c r="L24" s="697"/>
      <c r="M24" s="697"/>
      <c r="N24" s="697"/>
      <c r="O24" s="697"/>
      <c r="P24" s="697"/>
      <c r="Q24" s="697"/>
      <c r="R24" s="697"/>
      <c r="S24" s="698"/>
      <c r="T24" s="682" t="s">
        <v>19</v>
      </c>
      <c r="U24" s="683"/>
      <c r="V24" s="683"/>
      <c r="W24" s="684" t="s">
        <v>19</v>
      </c>
      <c r="X24" s="684"/>
      <c r="Y24" s="684"/>
      <c r="Z24" s="685"/>
      <c r="AA24" s="685"/>
      <c r="AB24" s="685"/>
      <c r="AC24" s="685"/>
      <c r="AD24" s="685"/>
      <c r="AE24" s="685"/>
      <c r="AF24" s="685"/>
      <c r="AG24" s="685"/>
      <c r="AH24" s="685"/>
      <c r="AI24" s="685"/>
      <c r="AJ24" s="699"/>
      <c r="AK24" s="682" t="s">
        <v>19</v>
      </c>
      <c r="AL24" s="683"/>
      <c r="AM24" s="683"/>
      <c r="AN24" s="684" t="s">
        <v>19</v>
      </c>
      <c r="AO24" s="684"/>
      <c r="AP24" s="684"/>
      <c r="AQ24" s="685"/>
      <c r="AR24" s="685"/>
      <c r="AS24" s="685"/>
      <c r="AT24" s="685"/>
      <c r="AU24" s="685"/>
      <c r="AV24" s="685"/>
      <c r="AW24" s="685"/>
      <c r="AX24" s="685"/>
      <c r="AY24" s="685"/>
      <c r="AZ24" s="685"/>
      <c r="BA24" s="685"/>
      <c r="BB24" s="685"/>
      <c r="BC24" s="685"/>
      <c r="BD24" s="686"/>
      <c r="BF24" s="679"/>
      <c r="BG24" s="679"/>
      <c r="BH24" s="679"/>
      <c r="BI24" s="679"/>
      <c r="BJ24" s="679"/>
      <c r="BK24" s="679"/>
      <c r="BL24" s="679"/>
      <c r="BM24" s="679"/>
      <c r="BN24" s="679"/>
      <c r="BO24" s="679"/>
      <c r="BP24" s="679"/>
      <c r="BQ24" s="679"/>
      <c r="BR24" s="679"/>
      <c r="BS24" s="679"/>
      <c r="BT24" s="679"/>
      <c r="BU24" s="679"/>
      <c r="BV24" s="679"/>
      <c r="BW24" s="679"/>
      <c r="BX24" s="679"/>
      <c r="BY24" s="453"/>
      <c r="BZ24" s="453"/>
      <c r="CA24" s="453"/>
      <c r="CB24" s="453"/>
      <c r="CC24" s="453"/>
      <c r="CD24" s="453"/>
      <c r="CE24" s="453"/>
      <c r="CF24" s="453"/>
      <c r="CG24" s="453"/>
      <c r="CH24" s="453"/>
      <c r="CI24" s="453"/>
      <c r="CJ24" s="453"/>
      <c r="CK24" s="453"/>
      <c r="CL24" s="453"/>
      <c r="CM24" s="453"/>
      <c r="CN24" s="453"/>
      <c r="CO24" s="453"/>
      <c r="CP24" s="453"/>
    </row>
    <row r="25" spans="58:98" ht="7.5" customHeight="1" thickBot="1" thickTop="1">
      <c r="BF25" s="452"/>
      <c r="BG25" s="452"/>
      <c r="BH25" s="452"/>
      <c r="BI25" s="452"/>
      <c r="BJ25" s="452"/>
      <c r="BK25" s="452"/>
      <c r="BL25" s="452"/>
      <c r="BM25" s="452"/>
      <c r="BN25" s="452"/>
      <c r="BO25" s="452"/>
      <c r="BP25" s="452"/>
      <c r="BQ25" s="452"/>
      <c r="BR25" s="452"/>
      <c r="BS25" s="452"/>
      <c r="BT25" s="452"/>
      <c r="BU25" s="452"/>
      <c r="BV25" s="452"/>
      <c r="BW25" s="452"/>
      <c r="BX25" s="452"/>
      <c r="BY25" s="452"/>
      <c r="BZ25" s="452"/>
      <c r="CA25" s="452"/>
      <c r="CB25" s="452"/>
      <c r="CC25" s="452"/>
      <c r="CD25" s="452"/>
      <c r="CE25" s="452"/>
      <c r="CF25" s="452"/>
      <c r="CG25" s="452"/>
      <c r="CH25" s="452"/>
      <c r="CI25" s="452"/>
      <c r="CJ25" s="452"/>
      <c r="CK25" s="452"/>
      <c r="CL25" s="452"/>
      <c r="CM25" s="452"/>
      <c r="CN25" s="452"/>
      <c r="CO25" s="452"/>
      <c r="CP25" s="452"/>
      <c r="CQ25" s="452"/>
      <c r="CR25" s="452"/>
      <c r="CS25" s="452"/>
      <c r="CT25" s="452"/>
    </row>
    <row r="26" spans="1:98" ht="12" customHeight="1" thickTop="1">
      <c r="A26" s="690" t="s">
        <v>44</v>
      </c>
      <c r="B26" s="691"/>
      <c r="C26" s="691"/>
      <c r="D26" s="691"/>
      <c r="E26" s="691"/>
      <c r="F26" s="691"/>
      <c r="G26" s="691"/>
      <c r="H26" s="691"/>
      <c r="I26" s="691"/>
      <c r="J26" s="691"/>
      <c r="K26" s="691"/>
      <c r="L26" s="691"/>
      <c r="M26" s="691"/>
      <c r="N26" s="691"/>
      <c r="O26" s="691"/>
      <c r="P26" s="691"/>
      <c r="Q26" s="691"/>
      <c r="R26" s="691"/>
      <c r="S26" s="691"/>
      <c r="T26" s="691"/>
      <c r="U26" s="691"/>
      <c r="V26" s="691"/>
      <c r="W26" s="691"/>
      <c r="X26" s="691"/>
      <c r="Y26" s="691"/>
      <c r="Z26" s="691"/>
      <c r="AA26" s="691"/>
      <c r="AB26" s="691"/>
      <c r="AC26" s="691"/>
      <c r="AD26" s="691"/>
      <c r="AE26" s="691"/>
      <c r="AF26" s="691"/>
      <c r="AG26" s="691"/>
      <c r="AH26" s="691"/>
      <c r="AI26" s="691"/>
      <c r="AJ26" s="691"/>
      <c r="AK26" s="691"/>
      <c r="AL26" s="691"/>
      <c r="AM26" s="691"/>
      <c r="AN26" s="691"/>
      <c r="AO26" s="691"/>
      <c r="AP26" s="691"/>
      <c r="AQ26" s="692" t="s">
        <v>45</v>
      </c>
      <c r="AR26" s="691"/>
      <c r="AS26" s="691"/>
      <c r="AT26" s="691"/>
      <c r="AU26" s="691"/>
      <c r="AV26" s="691"/>
      <c r="AW26" s="691"/>
      <c r="AX26" s="691"/>
      <c r="AY26" s="691"/>
      <c r="AZ26" s="691"/>
      <c r="BA26" s="691"/>
      <c r="BB26" s="691"/>
      <c r="BC26" s="691"/>
      <c r="BD26" s="693"/>
      <c r="BF26" s="452"/>
      <c r="BG26" s="452"/>
      <c r="BH26" s="452"/>
      <c r="BI26" s="452"/>
      <c r="BJ26" s="452"/>
      <c r="BK26" s="452"/>
      <c r="BL26" s="452"/>
      <c r="BM26" s="452"/>
      <c r="BN26" s="452"/>
      <c r="BO26" s="452"/>
      <c r="BP26" s="452"/>
      <c r="BQ26" s="452"/>
      <c r="BR26" s="452"/>
      <c r="BS26" s="452"/>
      <c r="BT26" s="452"/>
      <c r="BU26" s="452"/>
      <c r="BV26" s="452"/>
      <c r="BW26" s="452"/>
      <c r="BX26" s="452"/>
      <c r="BY26" s="452"/>
      <c r="BZ26" s="452"/>
      <c r="CA26" s="452"/>
      <c r="CB26" s="452"/>
      <c r="CC26" s="452"/>
      <c r="CD26" s="452"/>
      <c r="CE26" s="452"/>
      <c r="CF26" s="452"/>
      <c r="CG26" s="452"/>
      <c r="CH26" s="452"/>
      <c r="CI26" s="452"/>
      <c r="CJ26" s="452"/>
      <c r="CK26" s="452"/>
      <c r="CL26" s="452"/>
      <c r="CM26" s="452"/>
      <c r="CN26" s="452"/>
      <c r="CO26" s="452"/>
      <c r="CP26" s="452"/>
      <c r="CQ26" s="452"/>
      <c r="CR26" s="452"/>
      <c r="CS26" s="452"/>
      <c r="CT26" s="452"/>
    </row>
    <row r="27" spans="1:98" s="425" customFormat="1" ht="3" customHeight="1">
      <c r="A27" s="439"/>
      <c r="B27" s="440"/>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8"/>
      <c r="BE27" s="426"/>
      <c r="BF27" s="453"/>
      <c r="BG27" s="453"/>
      <c r="BH27" s="454"/>
      <c r="BI27" s="454"/>
      <c r="BJ27" s="454"/>
      <c r="BK27" s="454"/>
      <c r="BL27" s="454"/>
      <c r="BM27" s="454"/>
      <c r="BN27" s="454"/>
      <c r="BO27" s="454"/>
      <c r="BP27" s="454"/>
      <c r="BQ27" s="454"/>
      <c r="BR27" s="454"/>
      <c r="BS27" s="454"/>
      <c r="BT27" s="454"/>
      <c r="BU27" s="454"/>
      <c r="BV27" s="454"/>
      <c r="BW27" s="454"/>
      <c r="BX27" s="454"/>
      <c r="BY27" s="454"/>
      <c r="BZ27" s="454"/>
      <c r="CA27" s="454"/>
      <c r="CB27" s="454"/>
      <c r="CC27" s="454"/>
      <c r="CD27" s="454"/>
      <c r="CE27" s="454"/>
      <c r="CF27" s="454"/>
      <c r="CG27" s="454"/>
      <c r="CH27" s="454"/>
      <c r="CI27" s="454"/>
      <c r="CJ27" s="454"/>
      <c r="CK27" s="454"/>
      <c r="CL27" s="454"/>
      <c r="CM27" s="454"/>
      <c r="CN27" s="454"/>
      <c r="CO27" s="454"/>
      <c r="CP27" s="454"/>
      <c r="CQ27" s="454"/>
      <c r="CR27" s="454"/>
      <c r="CS27" s="454"/>
      <c r="CT27" s="454"/>
    </row>
    <row r="28" spans="1:98" s="425" customFormat="1" ht="12" customHeight="1">
      <c r="A28" s="621">
        <v>1</v>
      </c>
      <c r="B28" s="622"/>
      <c r="C28" s="61"/>
      <c r="D28" s="432" t="s">
        <v>46</v>
      </c>
      <c r="F28" s="61"/>
      <c r="G28" s="61"/>
      <c r="H28" s="426"/>
      <c r="I28" s="433"/>
      <c r="J28" s="433"/>
      <c r="K28" s="433"/>
      <c r="L28" s="433"/>
      <c r="M28" s="433"/>
      <c r="N28" s="433"/>
      <c r="O28" s="433"/>
      <c r="P28" s="433"/>
      <c r="Q28" s="433"/>
      <c r="R28" s="433"/>
      <c r="S28" s="433"/>
      <c r="T28" s="433"/>
      <c r="U28" s="433"/>
      <c r="V28" s="433"/>
      <c r="W28" s="433"/>
      <c r="X28" s="433"/>
      <c r="Y28" s="433"/>
      <c r="Z28" s="426"/>
      <c r="AA28" s="433"/>
      <c r="AB28" s="433"/>
      <c r="AC28" s="433"/>
      <c r="AD28" s="433"/>
      <c r="AE28" s="433"/>
      <c r="AF28" s="433"/>
      <c r="AG28" s="433"/>
      <c r="AH28" s="433"/>
      <c r="AI28" s="433"/>
      <c r="AJ28" s="433"/>
      <c r="AK28" s="433"/>
      <c r="AL28" s="433"/>
      <c r="AM28" s="433"/>
      <c r="AN28" s="433"/>
      <c r="AO28" s="433"/>
      <c r="AP28" s="433"/>
      <c r="AQ28" s="433"/>
      <c r="AR28" s="433"/>
      <c r="AS28" s="433"/>
      <c r="AT28" s="433"/>
      <c r="AU28" s="433"/>
      <c r="AV28" s="433"/>
      <c r="AW28" s="433"/>
      <c r="AX28" s="433"/>
      <c r="AY28" s="433"/>
      <c r="AZ28" s="433"/>
      <c r="BA28" s="433"/>
      <c r="BB28" s="433"/>
      <c r="BC28" s="433"/>
      <c r="BD28" s="449"/>
      <c r="BE28" s="426"/>
      <c r="BF28" s="453"/>
      <c r="BG28" s="453"/>
      <c r="BH28" s="454"/>
      <c r="BI28" s="454"/>
      <c r="BJ28" s="454"/>
      <c r="BK28" s="454"/>
      <c r="BL28" s="454"/>
      <c r="BM28" s="454"/>
      <c r="BN28" s="454"/>
      <c r="BO28" s="454"/>
      <c r="BP28" s="454"/>
      <c r="BQ28" s="454"/>
      <c r="BR28" s="454"/>
      <c r="BS28" s="454"/>
      <c r="BT28" s="454"/>
      <c r="BU28" s="454"/>
      <c r="BV28" s="454"/>
      <c r="BW28" s="454"/>
      <c r="BX28" s="454"/>
      <c r="BY28" s="454"/>
      <c r="BZ28" s="454"/>
      <c r="CA28" s="454"/>
      <c r="CB28" s="454"/>
      <c r="CC28" s="454"/>
      <c r="CD28" s="454"/>
      <c r="CE28" s="454"/>
      <c r="CF28" s="454"/>
      <c r="CG28" s="454"/>
      <c r="CH28" s="454"/>
      <c r="CI28" s="454"/>
      <c r="CJ28" s="454"/>
      <c r="CK28" s="454"/>
      <c r="CL28" s="454"/>
      <c r="CM28" s="454"/>
      <c r="CN28" s="454"/>
      <c r="CO28" s="454"/>
      <c r="CP28" s="454"/>
      <c r="CQ28" s="454"/>
      <c r="CR28" s="454"/>
      <c r="CS28" s="454"/>
      <c r="CT28" s="454"/>
    </row>
    <row r="29" spans="1:98" s="425" customFormat="1" ht="12" customHeight="1">
      <c r="A29" s="621"/>
      <c r="B29" s="622"/>
      <c r="C29" s="61"/>
      <c r="D29" s="623" t="s">
        <v>19</v>
      </c>
      <c r="E29" s="623"/>
      <c r="F29" s="623"/>
      <c r="G29" s="425" t="s">
        <v>47</v>
      </c>
      <c r="I29" s="426"/>
      <c r="J29" s="426"/>
      <c r="K29" s="426"/>
      <c r="L29" s="444"/>
      <c r="M29" s="444"/>
      <c r="N29" s="444"/>
      <c r="O29" s="444"/>
      <c r="P29" s="444"/>
      <c r="Q29" s="444"/>
      <c r="R29" s="444"/>
      <c r="S29" s="444"/>
      <c r="T29" s="444"/>
      <c r="U29" s="444"/>
      <c r="V29" s="444"/>
      <c r="W29" s="444"/>
      <c r="X29" s="444"/>
      <c r="Y29" s="444"/>
      <c r="AA29" s="426"/>
      <c r="AB29" s="426"/>
      <c r="AC29" s="426"/>
      <c r="AD29" s="623" t="s">
        <v>19</v>
      </c>
      <c r="AE29" s="623"/>
      <c r="AF29" s="623"/>
      <c r="AG29" s="425" t="s">
        <v>48</v>
      </c>
      <c r="AI29" s="444"/>
      <c r="AJ29" s="444"/>
      <c r="AK29" s="444"/>
      <c r="AL29" s="444"/>
      <c r="AM29" s="444"/>
      <c r="AN29" s="444"/>
      <c r="AO29" s="444"/>
      <c r="AP29" s="444"/>
      <c r="AQ29" s="444"/>
      <c r="AR29" s="444"/>
      <c r="AS29" s="444"/>
      <c r="AT29" s="444"/>
      <c r="AU29" s="444"/>
      <c r="AV29" s="444"/>
      <c r="AW29" s="444"/>
      <c r="AX29" s="444"/>
      <c r="AY29" s="444"/>
      <c r="AZ29" s="444"/>
      <c r="BA29" s="444"/>
      <c r="BB29" s="444"/>
      <c r="BC29" s="444"/>
      <c r="BD29" s="450"/>
      <c r="BE29" s="426"/>
      <c r="BF29" s="453"/>
      <c r="BG29" s="453"/>
      <c r="BH29" s="454"/>
      <c r="BI29" s="454"/>
      <c r="BJ29" s="61"/>
      <c r="BK29" s="61"/>
      <c r="BL29" s="444"/>
      <c r="BM29" s="454"/>
      <c r="BN29" s="454"/>
      <c r="BO29" s="454"/>
      <c r="BP29" s="454"/>
      <c r="BQ29" s="454"/>
      <c r="BR29" s="454"/>
      <c r="BS29" s="454"/>
      <c r="BT29" s="454"/>
      <c r="BU29" s="454"/>
      <c r="BV29" s="454"/>
      <c r="BW29" s="454"/>
      <c r="BX29" s="454"/>
      <c r="BY29" s="454"/>
      <c r="BZ29" s="454"/>
      <c r="CA29" s="454"/>
      <c r="CB29" s="454"/>
      <c r="CC29" s="454"/>
      <c r="CD29" s="454"/>
      <c r="CE29" s="454"/>
      <c r="CF29" s="454"/>
      <c r="CG29" s="454"/>
      <c r="CH29" s="454"/>
      <c r="CI29" s="454"/>
      <c r="CJ29" s="454"/>
      <c r="CK29" s="454"/>
      <c r="CL29" s="454"/>
      <c r="CM29" s="454"/>
      <c r="CN29" s="454"/>
      <c r="CO29" s="454"/>
      <c r="CP29" s="454"/>
      <c r="CQ29" s="454"/>
      <c r="CR29" s="454"/>
      <c r="CS29" s="454"/>
      <c r="CT29" s="454"/>
    </row>
    <row r="30" spans="1:98" s="425" customFormat="1" ht="12" customHeight="1">
      <c r="A30" s="621"/>
      <c r="B30" s="622"/>
      <c r="C30" s="61"/>
      <c r="D30" s="623" t="s">
        <v>19</v>
      </c>
      <c r="E30" s="623"/>
      <c r="F30" s="623"/>
      <c r="G30" s="425" t="s">
        <v>49</v>
      </c>
      <c r="I30" s="426"/>
      <c r="J30" s="426"/>
      <c r="K30" s="426"/>
      <c r="L30" s="444"/>
      <c r="M30" s="444"/>
      <c r="N30" s="444"/>
      <c r="O30" s="444"/>
      <c r="P30" s="444"/>
      <c r="Q30" s="444"/>
      <c r="R30" s="444"/>
      <c r="S30" s="444"/>
      <c r="T30" s="444"/>
      <c r="U30" s="444"/>
      <c r="V30" s="444"/>
      <c r="W30" s="444"/>
      <c r="X30" s="444"/>
      <c r="Y30" s="444"/>
      <c r="AA30" s="426"/>
      <c r="AB30" s="426"/>
      <c r="AC30" s="426"/>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c r="BC30" s="444"/>
      <c r="BD30" s="450"/>
      <c r="BE30" s="426"/>
      <c r="BF30" s="453"/>
      <c r="BG30" s="453"/>
      <c r="BH30" s="454"/>
      <c r="BI30" s="454"/>
      <c r="BJ30" s="61"/>
      <c r="BK30" s="61"/>
      <c r="BL30" s="444"/>
      <c r="BM30" s="454"/>
      <c r="BN30" s="454"/>
      <c r="BO30" s="454"/>
      <c r="BP30" s="454"/>
      <c r="BQ30" s="454"/>
      <c r="BR30" s="454"/>
      <c r="BS30" s="454"/>
      <c r="BT30" s="454"/>
      <c r="BU30" s="454"/>
      <c r="BV30" s="454"/>
      <c r="BW30" s="454"/>
      <c r="BX30" s="454"/>
      <c r="BY30" s="454"/>
      <c r="BZ30" s="454"/>
      <c r="CA30" s="454"/>
      <c r="CB30" s="454"/>
      <c r="CC30" s="454"/>
      <c r="CD30" s="454"/>
      <c r="CE30" s="454"/>
      <c r="CF30" s="454"/>
      <c r="CG30" s="454"/>
      <c r="CH30" s="454"/>
      <c r="CI30" s="454"/>
      <c r="CJ30" s="454"/>
      <c r="CK30" s="454"/>
      <c r="CL30" s="454"/>
      <c r="CM30" s="454"/>
      <c r="CN30" s="454"/>
      <c r="CO30" s="454"/>
      <c r="CP30" s="454"/>
      <c r="CQ30" s="454"/>
      <c r="CR30" s="454"/>
      <c r="CS30" s="454"/>
      <c r="CT30" s="454"/>
    </row>
    <row r="31" spans="1:98" s="425" customFormat="1" ht="3" customHeight="1">
      <c r="A31" s="442"/>
      <c r="B31" s="443"/>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6"/>
      <c r="AY31" s="436"/>
      <c r="AZ31" s="436"/>
      <c r="BA31" s="436"/>
      <c r="BB31" s="436"/>
      <c r="BC31" s="436"/>
      <c r="BD31" s="446"/>
      <c r="BE31" s="426"/>
      <c r="BF31" s="453"/>
      <c r="BG31" s="453"/>
      <c r="BH31" s="454"/>
      <c r="BI31" s="454"/>
      <c r="BJ31" s="61"/>
      <c r="BK31" s="61"/>
      <c r="BL31" s="444"/>
      <c r="BM31" s="454"/>
      <c r="BN31" s="454"/>
      <c r="BO31" s="454"/>
      <c r="BP31" s="454"/>
      <c r="BQ31" s="454"/>
      <c r="BR31" s="454"/>
      <c r="BS31" s="454"/>
      <c r="BT31" s="454"/>
      <c r="BU31" s="454"/>
      <c r="BV31" s="454"/>
      <c r="BW31" s="454"/>
      <c r="BX31" s="454"/>
      <c r="BY31" s="454"/>
      <c r="BZ31" s="454"/>
      <c r="CA31" s="454"/>
      <c r="CB31" s="454"/>
      <c r="CC31" s="454"/>
      <c r="CD31" s="454"/>
      <c r="CE31" s="454"/>
      <c r="CF31" s="454"/>
      <c r="CG31" s="454"/>
      <c r="CH31" s="454"/>
      <c r="CI31" s="454"/>
      <c r="CJ31" s="454"/>
      <c r="CK31" s="454"/>
      <c r="CL31" s="454"/>
      <c r="CM31" s="454"/>
      <c r="CN31" s="454"/>
      <c r="CO31" s="454"/>
      <c r="CP31" s="454"/>
      <c r="CQ31" s="454"/>
      <c r="CR31" s="454"/>
      <c r="CS31" s="454"/>
      <c r="CT31" s="454"/>
    </row>
    <row r="32" spans="1:98" s="425" customFormat="1" ht="3" customHeight="1">
      <c r="A32" s="439"/>
      <c r="B32" s="440"/>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1"/>
      <c r="AM32" s="441"/>
      <c r="AN32" s="441"/>
      <c r="AO32" s="441"/>
      <c r="AP32" s="441"/>
      <c r="AQ32" s="441"/>
      <c r="AR32" s="441"/>
      <c r="AS32" s="441"/>
      <c r="AT32" s="441"/>
      <c r="AU32" s="441"/>
      <c r="AV32" s="441"/>
      <c r="AW32" s="441"/>
      <c r="AX32" s="441"/>
      <c r="AY32" s="441"/>
      <c r="AZ32" s="441"/>
      <c r="BA32" s="441"/>
      <c r="BB32" s="441"/>
      <c r="BC32" s="441"/>
      <c r="BD32" s="448"/>
      <c r="BE32" s="426"/>
      <c r="BF32" s="453"/>
      <c r="BG32" s="453"/>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454"/>
      <c r="CF32" s="454"/>
      <c r="CG32" s="454"/>
      <c r="CH32" s="454"/>
      <c r="CI32" s="454"/>
      <c r="CJ32" s="454"/>
      <c r="CK32" s="454"/>
      <c r="CL32" s="454"/>
      <c r="CM32" s="454"/>
      <c r="CN32" s="454"/>
      <c r="CO32" s="454"/>
      <c r="CP32" s="454"/>
      <c r="CQ32" s="454"/>
      <c r="CR32" s="454"/>
      <c r="CS32" s="454"/>
      <c r="CT32" s="454"/>
    </row>
    <row r="33" spans="1:98" s="425" customFormat="1" ht="12" customHeight="1">
      <c r="A33" s="621">
        <v>2</v>
      </c>
      <c r="B33" s="622"/>
      <c r="C33" s="61"/>
      <c r="D33" s="432" t="s">
        <v>50</v>
      </c>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2"/>
      <c r="AY33" s="432"/>
      <c r="AZ33" s="432"/>
      <c r="BA33" s="432"/>
      <c r="BB33" s="426"/>
      <c r="BC33" s="426"/>
      <c r="BD33" s="451"/>
      <c r="BE33" s="426"/>
      <c r="BF33" s="453"/>
      <c r="BG33" s="453"/>
      <c r="BH33" s="454"/>
      <c r="BI33" s="454"/>
      <c r="BJ33" s="454"/>
      <c r="BK33" s="454"/>
      <c r="BL33" s="454"/>
      <c r="BM33" s="454"/>
      <c r="BN33" s="454"/>
      <c r="BO33" s="454"/>
      <c r="BP33" s="454"/>
      <c r="BQ33" s="454"/>
      <c r="BR33" s="454"/>
      <c r="BS33" s="454"/>
      <c r="BT33" s="454"/>
      <c r="BU33" s="454"/>
      <c r="BV33" s="454"/>
      <c r="BW33" s="454"/>
      <c r="BX33" s="454"/>
      <c r="BY33" s="454"/>
      <c r="BZ33" s="454"/>
      <c r="CA33" s="454"/>
      <c r="CB33" s="454"/>
      <c r="CC33" s="454"/>
      <c r="CD33" s="454"/>
      <c r="CE33" s="454"/>
      <c r="CF33" s="454"/>
      <c r="CG33" s="454"/>
      <c r="CH33" s="454"/>
      <c r="CI33" s="454"/>
      <c r="CJ33" s="454"/>
      <c r="CK33" s="454"/>
      <c r="CL33" s="454"/>
      <c r="CM33" s="454"/>
      <c r="CN33" s="454"/>
      <c r="CO33" s="454"/>
      <c r="CP33" s="454"/>
      <c r="CQ33" s="454"/>
      <c r="CR33" s="454"/>
      <c r="CS33" s="454"/>
      <c r="CT33" s="454"/>
    </row>
    <row r="34" spans="1:98" s="425" customFormat="1" ht="12" customHeight="1">
      <c r="A34" s="621"/>
      <c r="B34" s="622"/>
      <c r="C34" s="61"/>
      <c r="D34" s="623" t="s">
        <v>19</v>
      </c>
      <c r="E34" s="623"/>
      <c r="F34" s="623"/>
      <c r="G34" s="425" t="s">
        <v>51</v>
      </c>
      <c r="J34" s="426"/>
      <c r="K34" s="426"/>
      <c r="L34" s="444"/>
      <c r="M34" s="444"/>
      <c r="N34" s="444"/>
      <c r="O34" s="444"/>
      <c r="P34" s="444"/>
      <c r="Q34" s="444"/>
      <c r="R34" s="444"/>
      <c r="S34" s="444"/>
      <c r="T34" s="444"/>
      <c r="U34" s="444"/>
      <c r="V34" s="444"/>
      <c r="W34" s="444"/>
      <c r="X34" s="444"/>
      <c r="Y34" s="444"/>
      <c r="AB34" s="426"/>
      <c r="AC34" s="426"/>
      <c r="AD34" s="444"/>
      <c r="AE34" s="444"/>
      <c r="AF34" s="444"/>
      <c r="AG34" s="444"/>
      <c r="AH34" s="444"/>
      <c r="AI34" s="444"/>
      <c r="AJ34" s="444"/>
      <c r="AK34" s="444"/>
      <c r="AL34" s="444"/>
      <c r="AM34" s="444"/>
      <c r="AN34" s="444"/>
      <c r="AO34" s="444"/>
      <c r="AP34" s="444"/>
      <c r="AQ34" s="444"/>
      <c r="AR34" s="444"/>
      <c r="AS34" s="444"/>
      <c r="AT34" s="444"/>
      <c r="AU34" s="444"/>
      <c r="AV34" s="444"/>
      <c r="AW34" s="444"/>
      <c r="AX34" s="444"/>
      <c r="AY34" s="444"/>
      <c r="AZ34" s="444"/>
      <c r="BA34" s="444"/>
      <c r="BB34" s="444"/>
      <c r="BC34" s="444"/>
      <c r="BD34" s="450"/>
      <c r="BE34" s="426"/>
      <c r="BF34" s="453"/>
      <c r="BG34" s="453"/>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454"/>
      <c r="CF34" s="454"/>
      <c r="CG34" s="454"/>
      <c r="CH34" s="454"/>
      <c r="CI34" s="454"/>
      <c r="CJ34" s="454"/>
      <c r="CK34" s="454"/>
      <c r="CL34" s="454"/>
      <c r="CM34" s="454"/>
      <c r="CN34" s="454"/>
      <c r="CO34" s="454"/>
      <c r="CP34" s="454"/>
      <c r="CQ34" s="454"/>
      <c r="CR34" s="454"/>
      <c r="CS34" s="454"/>
      <c r="CT34" s="454"/>
    </row>
    <row r="35" spans="1:98" s="425" customFormat="1" ht="3" customHeight="1">
      <c r="A35" s="442"/>
      <c r="B35" s="443"/>
      <c r="C35" s="436"/>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6"/>
      <c r="AY35" s="436"/>
      <c r="AZ35" s="436"/>
      <c r="BA35" s="436"/>
      <c r="BB35" s="436"/>
      <c r="BC35" s="436"/>
      <c r="BD35" s="446"/>
      <c r="BE35" s="426"/>
      <c r="BF35" s="453"/>
      <c r="BG35" s="453"/>
      <c r="BH35" s="454"/>
      <c r="BI35" s="454"/>
      <c r="BJ35" s="61"/>
      <c r="BK35" s="61"/>
      <c r="BL35" s="444"/>
      <c r="BM35" s="453"/>
      <c r="BN35" s="454"/>
      <c r="BO35" s="454"/>
      <c r="BP35" s="454"/>
      <c r="BQ35" s="454"/>
      <c r="BR35" s="454"/>
      <c r="BS35" s="454"/>
      <c r="BT35" s="454"/>
      <c r="BU35" s="454"/>
      <c r="BV35" s="454"/>
      <c r="BW35" s="454"/>
      <c r="BX35" s="454"/>
      <c r="BY35" s="454"/>
      <c r="BZ35" s="454"/>
      <c r="CA35" s="454"/>
      <c r="CB35" s="454"/>
      <c r="CC35" s="454"/>
      <c r="CD35" s="454"/>
      <c r="CE35" s="454"/>
      <c r="CF35" s="454"/>
      <c r="CG35" s="454"/>
      <c r="CH35" s="454"/>
      <c r="CI35" s="454"/>
      <c r="CJ35" s="454"/>
      <c r="CK35" s="454"/>
      <c r="CL35" s="454"/>
      <c r="CM35" s="454"/>
      <c r="CN35" s="454"/>
      <c r="CO35" s="454"/>
      <c r="CP35" s="454"/>
      <c r="CQ35" s="454"/>
      <c r="CR35" s="454"/>
      <c r="CS35" s="454"/>
      <c r="CT35" s="454"/>
    </row>
    <row r="36" spans="1:98" s="425" customFormat="1" ht="3" customHeight="1">
      <c r="A36" s="439"/>
      <c r="B36" s="440"/>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1"/>
      <c r="AM36" s="441"/>
      <c r="AN36" s="441"/>
      <c r="AO36" s="441"/>
      <c r="AP36" s="441"/>
      <c r="AQ36" s="441"/>
      <c r="AR36" s="441"/>
      <c r="AS36" s="441"/>
      <c r="AT36" s="441"/>
      <c r="AU36" s="441"/>
      <c r="AV36" s="441"/>
      <c r="AW36" s="441"/>
      <c r="AX36" s="441"/>
      <c r="AY36" s="441"/>
      <c r="AZ36" s="441"/>
      <c r="BA36" s="441"/>
      <c r="BB36" s="441"/>
      <c r="BC36" s="441"/>
      <c r="BD36" s="448"/>
      <c r="BE36" s="426"/>
      <c r="BF36" s="453"/>
      <c r="BG36" s="453"/>
      <c r="BH36" s="454"/>
      <c r="BI36" s="454"/>
      <c r="BJ36" s="454"/>
      <c r="BK36" s="454"/>
      <c r="BL36" s="454"/>
      <c r="BM36" s="454"/>
      <c r="BN36" s="454"/>
      <c r="BO36" s="454"/>
      <c r="BP36" s="454"/>
      <c r="BQ36" s="454"/>
      <c r="BR36" s="454"/>
      <c r="BS36" s="454"/>
      <c r="BT36" s="454"/>
      <c r="BU36" s="454"/>
      <c r="BV36" s="454"/>
      <c r="BW36" s="454"/>
      <c r="BX36" s="454"/>
      <c r="BY36" s="454"/>
      <c r="BZ36" s="454"/>
      <c r="CA36" s="454"/>
      <c r="CB36" s="454"/>
      <c r="CC36" s="454"/>
      <c r="CD36" s="454"/>
      <c r="CE36" s="454"/>
      <c r="CF36" s="454"/>
      <c r="CG36" s="454"/>
      <c r="CH36" s="454"/>
      <c r="CI36" s="454"/>
      <c r="CJ36" s="454"/>
      <c r="CK36" s="454"/>
      <c r="CL36" s="454"/>
      <c r="CM36" s="454"/>
      <c r="CN36" s="454"/>
      <c r="CO36" s="454"/>
      <c r="CP36" s="454"/>
      <c r="CQ36" s="454"/>
      <c r="CR36" s="454"/>
      <c r="CS36" s="454"/>
      <c r="CT36" s="454"/>
    </row>
    <row r="37" spans="1:98" s="425" customFormat="1" ht="12" customHeight="1">
      <c r="A37" s="621">
        <v>3</v>
      </c>
      <c r="B37" s="622"/>
      <c r="C37" s="61"/>
      <c r="D37" s="432" t="s">
        <v>52</v>
      </c>
      <c r="F37" s="444"/>
      <c r="G37" s="61"/>
      <c r="H37" s="444"/>
      <c r="I37" s="426"/>
      <c r="J37" s="426"/>
      <c r="K37" s="426"/>
      <c r="L37" s="444"/>
      <c r="M37" s="444"/>
      <c r="N37" s="444"/>
      <c r="O37" s="444"/>
      <c r="P37" s="444"/>
      <c r="Q37" s="444"/>
      <c r="R37" s="444"/>
      <c r="S37" s="444"/>
      <c r="T37" s="444"/>
      <c r="U37" s="444"/>
      <c r="V37" s="444"/>
      <c r="W37" s="444"/>
      <c r="X37" s="444"/>
      <c r="Y37" s="444"/>
      <c r="Z37" s="444"/>
      <c r="AA37" s="426"/>
      <c r="AB37" s="426"/>
      <c r="AC37" s="426"/>
      <c r="AD37" s="444"/>
      <c r="AE37" s="444"/>
      <c r="AF37" s="444"/>
      <c r="AG37" s="444"/>
      <c r="AH37" s="444"/>
      <c r="AI37" s="444"/>
      <c r="AJ37" s="444"/>
      <c r="AK37" s="444"/>
      <c r="AL37" s="444"/>
      <c r="AM37" s="444"/>
      <c r="AN37" s="444"/>
      <c r="AO37" s="444"/>
      <c r="AP37" s="444"/>
      <c r="AQ37" s="444"/>
      <c r="AR37" s="444"/>
      <c r="AS37" s="444"/>
      <c r="AT37" s="444"/>
      <c r="AU37" s="444"/>
      <c r="AV37" s="444"/>
      <c r="AW37" s="444"/>
      <c r="AX37" s="444"/>
      <c r="AY37" s="444"/>
      <c r="AZ37" s="444"/>
      <c r="BA37" s="444"/>
      <c r="BB37" s="444"/>
      <c r="BC37" s="444"/>
      <c r="BD37" s="450"/>
      <c r="BE37" s="426"/>
      <c r="BF37" s="453"/>
      <c r="BG37" s="453"/>
      <c r="BH37" s="454"/>
      <c r="BI37" s="454"/>
      <c r="BJ37" s="454"/>
      <c r="BK37" s="454"/>
      <c r="BL37" s="454"/>
      <c r="BM37" s="454"/>
      <c r="BN37" s="454"/>
      <c r="BO37" s="454"/>
      <c r="BP37" s="454"/>
      <c r="BQ37" s="454"/>
      <c r="BR37" s="454"/>
      <c r="BS37" s="454"/>
      <c r="BT37" s="454"/>
      <c r="BU37" s="454"/>
      <c r="BV37" s="454"/>
      <c r="BW37" s="454"/>
      <c r="BX37" s="454"/>
      <c r="BY37" s="454"/>
      <c r="BZ37" s="454"/>
      <c r="CA37" s="454"/>
      <c r="CB37" s="454"/>
      <c r="CC37" s="454"/>
      <c r="CD37" s="454"/>
      <c r="CE37" s="454"/>
      <c r="CF37" s="454"/>
      <c r="CG37" s="454"/>
      <c r="CH37" s="454"/>
      <c r="CI37" s="454"/>
      <c r="CJ37" s="454"/>
      <c r="CK37" s="454"/>
      <c r="CL37" s="454"/>
      <c r="CM37" s="454"/>
      <c r="CN37" s="454"/>
      <c r="CO37" s="454"/>
      <c r="CP37" s="454"/>
      <c r="CQ37" s="454"/>
      <c r="CR37" s="454"/>
      <c r="CS37" s="454"/>
      <c r="CT37" s="454"/>
    </row>
    <row r="38" spans="1:98" s="425" customFormat="1" ht="12" customHeight="1">
      <c r="A38" s="621"/>
      <c r="B38" s="622"/>
      <c r="C38" s="61"/>
      <c r="D38" s="623" t="s">
        <v>19</v>
      </c>
      <c r="E38" s="623"/>
      <c r="F38" s="623"/>
      <c r="G38" s="425" t="s">
        <v>53</v>
      </c>
      <c r="T38" s="444"/>
      <c r="U38" s="444"/>
      <c r="V38" s="623" t="s">
        <v>19</v>
      </c>
      <c r="W38" s="623"/>
      <c r="X38" s="623"/>
      <c r="Y38" s="444" t="s">
        <v>54</v>
      </c>
      <c r="AM38" s="444"/>
      <c r="AN38" s="444"/>
      <c r="AO38" s="444"/>
      <c r="AP38" s="444"/>
      <c r="AQ38" s="444"/>
      <c r="AR38" s="444"/>
      <c r="AS38" s="444"/>
      <c r="AT38" s="444"/>
      <c r="AU38" s="444"/>
      <c r="AV38" s="444"/>
      <c r="AW38" s="444"/>
      <c r="AX38" s="444"/>
      <c r="AY38" s="444"/>
      <c r="AZ38" s="444"/>
      <c r="BA38" s="444"/>
      <c r="BB38" s="444"/>
      <c r="BC38" s="444"/>
      <c r="BD38" s="450"/>
      <c r="BE38" s="426"/>
      <c r="BF38" s="453"/>
      <c r="BG38" s="453"/>
      <c r="BH38" s="454"/>
      <c r="BI38" s="454"/>
      <c r="BJ38" s="454"/>
      <c r="BK38" s="454"/>
      <c r="BL38" s="454"/>
      <c r="BM38" s="454"/>
      <c r="BN38" s="454"/>
      <c r="BO38" s="454"/>
      <c r="BP38" s="454"/>
      <c r="BQ38" s="454"/>
      <c r="BR38" s="454"/>
      <c r="BS38" s="454"/>
      <c r="BT38" s="454"/>
      <c r="BU38" s="454"/>
      <c r="BV38" s="454"/>
      <c r="BW38" s="454"/>
      <c r="BX38" s="454"/>
      <c r="BY38" s="454"/>
      <c r="BZ38" s="454"/>
      <c r="CA38" s="454"/>
      <c r="CB38" s="454"/>
      <c r="CC38" s="454"/>
      <c r="CD38" s="454"/>
      <c r="CE38" s="454"/>
      <c r="CF38" s="454"/>
      <c r="CG38" s="454"/>
      <c r="CH38" s="454"/>
      <c r="CI38" s="454"/>
      <c r="CJ38" s="454"/>
      <c r="CK38" s="454"/>
      <c r="CL38" s="454"/>
      <c r="CM38" s="454"/>
      <c r="CN38" s="454"/>
      <c r="CO38" s="454"/>
      <c r="CP38" s="454"/>
      <c r="CQ38" s="454"/>
      <c r="CR38" s="454"/>
      <c r="CS38" s="454"/>
      <c r="CT38" s="454"/>
    </row>
    <row r="39" spans="1:98" s="425" customFormat="1" ht="3" customHeight="1">
      <c r="A39" s="442"/>
      <c r="B39" s="443"/>
      <c r="C39" s="436"/>
      <c r="D39" s="436"/>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436"/>
      <c r="AR39" s="436"/>
      <c r="AS39" s="436"/>
      <c r="AT39" s="436"/>
      <c r="AU39" s="436"/>
      <c r="AV39" s="436"/>
      <c r="AW39" s="436"/>
      <c r="AX39" s="436"/>
      <c r="AY39" s="436"/>
      <c r="AZ39" s="436"/>
      <c r="BA39" s="436"/>
      <c r="BB39" s="436"/>
      <c r="BC39" s="436"/>
      <c r="BD39" s="446"/>
      <c r="BE39" s="426"/>
      <c r="BF39" s="453"/>
      <c r="BG39" s="453"/>
      <c r="BH39" s="454"/>
      <c r="BI39" s="454"/>
      <c r="BJ39" s="61"/>
      <c r="BK39" s="61"/>
      <c r="BL39" s="444"/>
      <c r="BM39" s="453"/>
      <c r="BN39" s="453"/>
      <c r="BO39" s="453"/>
      <c r="BP39" s="444"/>
      <c r="BQ39" s="444"/>
      <c r="BR39" s="444"/>
      <c r="BS39" s="61"/>
      <c r="BT39" s="61"/>
      <c r="BU39" s="444"/>
      <c r="BV39" s="444"/>
      <c r="BW39" s="444"/>
      <c r="BX39" s="444"/>
      <c r="BY39" s="454"/>
      <c r="BZ39" s="454"/>
      <c r="CA39" s="454"/>
      <c r="CB39" s="454"/>
      <c r="CC39" s="454"/>
      <c r="CD39" s="454"/>
      <c r="CE39" s="454"/>
      <c r="CF39" s="454"/>
      <c r="CG39" s="454"/>
      <c r="CH39" s="454"/>
      <c r="CI39" s="454"/>
      <c r="CJ39" s="454"/>
      <c r="CK39" s="454"/>
      <c r="CL39" s="454"/>
      <c r="CM39" s="454"/>
      <c r="CN39" s="454"/>
      <c r="CO39" s="454"/>
      <c r="CP39" s="454"/>
      <c r="CQ39" s="454"/>
      <c r="CR39" s="454"/>
      <c r="CS39" s="454"/>
      <c r="CT39" s="454"/>
    </row>
    <row r="40" spans="1:98" s="425" customFormat="1" ht="3" customHeight="1">
      <c r="A40" s="439"/>
      <c r="B40" s="440"/>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1"/>
      <c r="AM40" s="441"/>
      <c r="AN40" s="441"/>
      <c r="AO40" s="441"/>
      <c r="AP40" s="441"/>
      <c r="AQ40" s="441"/>
      <c r="AR40" s="441"/>
      <c r="AS40" s="441"/>
      <c r="AT40" s="441"/>
      <c r="AU40" s="441"/>
      <c r="AV40" s="441"/>
      <c r="AW40" s="441"/>
      <c r="AX40" s="441"/>
      <c r="AY40" s="441"/>
      <c r="AZ40" s="441"/>
      <c r="BA40" s="441"/>
      <c r="BB40" s="441"/>
      <c r="BC40" s="441"/>
      <c r="BD40" s="448"/>
      <c r="BE40" s="426"/>
      <c r="BF40" s="453"/>
      <c r="BG40" s="453"/>
      <c r="BH40" s="454"/>
      <c r="BI40" s="454"/>
      <c r="BJ40" s="454"/>
      <c r="BK40" s="454"/>
      <c r="BL40" s="454"/>
      <c r="BM40" s="454"/>
      <c r="BN40" s="454"/>
      <c r="BO40" s="454"/>
      <c r="BP40" s="454"/>
      <c r="BQ40" s="454"/>
      <c r="BR40" s="454"/>
      <c r="BS40" s="454"/>
      <c r="BT40" s="454"/>
      <c r="BU40" s="454"/>
      <c r="BV40" s="454"/>
      <c r="BW40" s="454"/>
      <c r="BX40" s="454"/>
      <c r="BY40" s="454"/>
      <c r="BZ40" s="454"/>
      <c r="CA40" s="454"/>
      <c r="CB40" s="454"/>
      <c r="CC40" s="454"/>
      <c r="CD40" s="454"/>
      <c r="CE40" s="454"/>
      <c r="CF40" s="454"/>
      <c r="CG40" s="454"/>
      <c r="CH40" s="454"/>
      <c r="CI40" s="454"/>
      <c r="CJ40" s="454"/>
      <c r="CK40" s="454"/>
      <c r="CL40" s="454"/>
      <c r="CM40" s="454"/>
      <c r="CN40" s="454"/>
      <c r="CO40" s="454"/>
      <c r="CP40" s="454"/>
      <c r="CQ40" s="454"/>
      <c r="CR40" s="454"/>
      <c r="CS40" s="454"/>
      <c r="CT40" s="454"/>
    </row>
    <row r="41" spans="1:98" s="425" customFormat="1" ht="12" customHeight="1">
      <c r="A41" s="621">
        <v>4</v>
      </c>
      <c r="B41" s="622"/>
      <c r="C41" s="61"/>
      <c r="D41" s="432" t="s">
        <v>55</v>
      </c>
      <c r="P41" s="444"/>
      <c r="Q41" s="444"/>
      <c r="R41" s="444"/>
      <c r="S41" s="444"/>
      <c r="T41" s="444"/>
      <c r="U41" s="444"/>
      <c r="V41" s="444"/>
      <c r="W41" s="444"/>
      <c r="X41" s="444"/>
      <c r="Y41" s="444"/>
      <c r="AI41" s="444"/>
      <c r="AJ41" s="444"/>
      <c r="AK41" s="444"/>
      <c r="AL41" s="444"/>
      <c r="AM41" s="444"/>
      <c r="AN41" s="444"/>
      <c r="AO41" s="444"/>
      <c r="AP41" s="444"/>
      <c r="AQ41" s="444"/>
      <c r="AR41" s="444"/>
      <c r="AS41" s="444"/>
      <c r="AT41" s="444"/>
      <c r="AU41" s="444"/>
      <c r="AV41" s="444"/>
      <c r="AW41" s="444"/>
      <c r="AX41" s="444"/>
      <c r="AY41" s="444"/>
      <c r="AZ41" s="444"/>
      <c r="BA41" s="444"/>
      <c r="BB41" s="444"/>
      <c r="BC41" s="444"/>
      <c r="BD41" s="450"/>
      <c r="BE41" s="426"/>
      <c r="BF41" s="453"/>
      <c r="BG41" s="453"/>
      <c r="BH41" s="454"/>
      <c r="BI41" s="454"/>
      <c r="BJ41" s="454"/>
      <c r="BK41" s="454"/>
      <c r="BL41" s="454"/>
      <c r="BM41" s="454"/>
      <c r="BN41" s="454"/>
      <c r="BO41" s="454"/>
      <c r="BP41" s="454"/>
      <c r="BQ41" s="454"/>
      <c r="BR41" s="454"/>
      <c r="BS41" s="454"/>
      <c r="BT41" s="454"/>
      <c r="BU41" s="454"/>
      <c r="BV41" s="454"/>
      <c r="BW41" s="454"/>
      <c r="BX41" s="454"/>
      <c r="BY41" s="454"/>
      <c r="BZ41" s="454"/>
      <c r="CA41" s="454"/>
      <c r="CB41" s="454"/>
      <c r="CC41" s="454"/>
      <c r="CD41" s="454"/>
      <c r="CE41" s="454"/>
      <c r="CF41" s="454"/>
      <c r="CG41" s="454"/>
      <c r="CH41" s="454"/>
      <c r="CI41" s="454"/>
      <c r="CJ41" s="454"/>
      <c r="CK41" s="454"/>
      <c r="CL41" s="454"/>
      <c r="CM41" s="454"/>
      <c r="CN41" s="454"/>
      <c r="CO41" s="454"/>
      <c r="CP41" s="454"/>
      <c r="CQ41" s="454"/>
      <c r="CR41" s="454"/>
      <c r="CS41" s="454"/>
      <c r="CT41" s="454"/>
    </row>
    <row r="42" spans="1:98" s="425" customFormat="1" ht="12" customHeight="1">
      <c r="A42" s="621"/>
      <c r="B42" s="622"/>
      <c r="C42" s="61"/>
      <c r="D42" s="623" t="s">
        <v>19</v>
      </c>
      <c r="E42" s="623"/>
      <c r="F42" s="623"/>
      <c r="G42" s="425" t="s">
        <v>53</v>
      </c>
      <c r="Q42" s="444"/>
      <c r="R42" s="444"/>
      <c r="S42" s="444"/>
      <c r="T42" s="444"/>
      <c r="U42" s="444"/>
      <c r="V42" s="623" t="s">
        <v>19</v>
      </c>
      <c r="W42" s="623"/>
      <c r="X42" s="623"/>
      <c r="Y42" s="444" t="s">
        <v>54</v>
      </c>
      <c r="AJ42" s="444"/>
      <c r="AK42" s="444"/>
      <c r="AL42" s="444"/>
      <c r="AM42" s="444"/>
      <c r="AN42" s="444"/>
      <c r="AO42" s="444"/>
      <c r="AP42" s="444"/>
      <c r="AQ42" s="444"/>
      <c r="AR42" s="444"/>
      <c r="AS42" s="444"/>
      <c r="AT42" s="444"/>
      <c r="AU42" s="444"/>
      <c r="AV42" s="444"/>
      <c r="AW42" s="444"/>
      <c r="AX42" s="444"/>
      <c r="AY42" s="444"/>
      <c r="AZ42" s="444"/>
      <c r="BA42" s="444"/>
      <c r="BB42" s="444"/>
      <c r="BC42" s="444"/>
      <c r="BD42" s="450"/>
      <c r="BE42" s="426"/>
      <c r="BF42" s="453"/>
      <c r="BG42" s="453"/>
      <c r="BH42" s="454"/>
      <c r="BI42" s="444"/>
      <c r="BJ42" s="61"/>
      <c r="BK42" s="444"/>
      <c r="BL42" s="453"/>
      <c r="BM42" s="453"/>
      <c r="BN42" s="453"/>
      <c r="BO42" s="444"/>
      <c r="BP42" s="444"/>
      <c r="BQ42" s="444"/>
      <c r="BR42" s="444"/>
      <c r="BS42" s="444"/>
      <c r="BT42" s="454"/>
      <c r="BU42" s="454"/>
      <c r="BV42" s="454"/>
      <c r="BW42" s="454"/>
      <c r="BX42" s="454"/>
      <c r="BY42" s="454"/>
      <c r="BZ42" s="454"/>
      <c r="CA42" s="454"/>
      <c r="CB42" s="454"/>
      <c r="CC42" s="454"/>
      <c r="CD42" s="454"/>
      <c r="CE42" s="454"/>
      <c r="CF42" s="454"/>
      <c r="CG42" s="454"/>
      <c r="CH42" s="454"/>
      <c r="CI42" s="454"/>
      <c r="CJ42" s="454"/>
      <c r="CK42" s="454"/>
      <c r="CL42" s="454"/>
      <c r="CM42" s="454"/>
      <c r="CN42" s="454"/>
      <c r="CO42" s="454"/>
      <c r="CP42" s="454"/>
      <c r="CQ42" s="454"/>
      <c r="CR42" s="454"/>
      <c r="CS42" s="454"/>
      <c r="CT42" s="454"/>
    </row>
    <row r="43" spans="1:98" s="425" customFormat="1" ht="3" customHeight="1">
      <c r="A43" s="442"/>
      <c r="B43" s="443"/>
      <c r="C43" s="436"/>
      <c r="D43" s="436"/>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46"/>
      <c r="BE43" s="426"/>
      <c r="BF43" s="453"/>
      <c r="BG43" s="453"/>
      <c r="BH43" s="61"/>
      <c r="BI43" s="61"/>
      <c r="BJ43" s="61"/>
      <c r="BK43" s="444"/>
      <c r="BL43" s="453"/>
      <c r="BM43" s="453"/>
      <c r="BN43" s="453"/>
      <c r="BO43" s="444"/>
      <c r="BP43" s="444"/>
      <c r="BQ43" s="444"/>
      <c r="BR43" s="61"/>
      <c r="BS43" s="61"/>
      <c r="BT43" s="444"/>
      <c r="BU43" s="454"/>
      <c r="BV43" s="454"/>
      <c r="BW43" s="454"/>
      <c r="BX43" s="454"/>
      <c r="BY43" s="454"/>
      <c r="BZ43" s="454"/>
      <c r="CA43" s="454"/>
      <c r="CB43" s="454"/>
      <c r="CC43" s="454"/>
      <c r="CD43" s="454"/>
      <c r="CE43" s="454"/>
      <c r="CF43" s="454"/>
      <c r="CG43" s="454"/>
      <c r="CH43" s="454"/>
      <c r="CI43" s="454"/>
      <c r="CJ43" s="454"/>
      <c r="CK43" s="454"/>
      <c r="CL43" s="454"/>
      <c r="CM43" s="454"/>
      <c r="CN43" s="454"/>
      <c r="CO43" s="454"/>
      <c r="CP43" s="454"/>
      <c r="CQ43" s="454"/>
      <c r="CR43" s="454"/>
      <c r="CS43" s="454"/>
      <c r="CT43" s="454"/>
    </row>
    <row r="44" spans="1:98" s="425" customFormat="1" ht="3" customHeight="1">
      <c r="A44" s="439"/>
      <c r="B44" s="440"/>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1"/>
      <c r="AM44" s="441"/>
      <c r="AN44" s="441"/>
      <c r="AO44" s="441"/>
      <c r="AP44" s="441"/>
      <c r="AQ44" s="441"/>
      <c r="AR44" s="441"/>
      <c r="AS44" s="441"/>
      <c r="AT44" s="441"/>
      <c r="AU44" s="441"/>
      <c r="AV44" s="441"/>
      <c r="AW44" s="441"/>
      <c r="AX44" s="441"/>
      <c r="AY44" s="441"/>
      <c r="AZ44" s="441"/>
      <c r="BA44" s="441"/>
      <c r="BB44" s="441"/>
      <c r="BC44" s="441"/>
      <c r="BD44" s="448"/>
      <c r="BE44" s="426"/>
      <c r="BF44" s="453"/>
      <c r="BG44" s="453"/>
      <c r="BH44" s="454"/>
      <c r="BI44" s="454"/>
      <c r="BJ44" s="454"/>
      <c r="BK44" s="454"/>
      <c r="BL44" s="454"/>
      <c r="BM44" s="454"/>
      <c r="BN44" s="454"/>
      <c r="BO44" s="454"/>
      <c r="BP44" s="454"/>
      <c r="BQ44" s="454"/>
      <c r="BR44" s="454"/>
      <c r="BS44" s="454"/>
      <c r="BT44" s="454"/>
      <c r="BU44" s="454"/>
      <c r="BV44" s="454"/>
      <c r="BW44" s="454"/>
      <c r="BX44" s="454"/>
      <c r="BY44" s="454"/>
      <c r="BZ44" s="454"/>
      <c r="CA44" s="454"/>
      <c r="CB44" s="454"/>
      <c r="CC44" s="454"/>
      <c r="CD44" s="454"/>
      <c r="CE44" s="454"/>
      <c r="CF44" s="454"/>
      <c r="CG44" s="454"/>
      <c r="CH44" s="454"/>
      <c r="CI44" s="454"/>
      <c r="CJ44" s="454"/>
      <c r="CK44" s="454"/>
      <c r="CL44" s="454"/>
      <c r="CM44" s="454"/>
      <c r="CN44" s="454"/>
      <c r="CO44" s="454"/>
      <c r="CP44" s="454"/>
      <c r="CQ44" s="454"/>
      <c r="CR44" s="454"/>
      <c r="CS44" s="454"/>
      <c r="CT44" s="454"/>
    </row>
    <row r="45" spans="1:98" s="425" customFormat="1" ht="12" customHeight="1">
      <c r="A45" s="621">
        <v>5</v>
      </c>
      <c r="B45" s="622"/>
      <c r="C45" s="61"/>
      <c r="D45" s="432" t="s">
        <v>56</v>
      </c>
      <c r="J45" s="433"/>
      <c r="K45" s="433"/>
      <c r="L45" s="433"/>
      <c r="M45" s="433"/>
      <c r="N45" s="433"/>
      <c r="O45" s="433"/>
      <c r="P45" s="433"/>
      <c r="Q45" s="433"/>
      <c r="R45" s="433"/>
      <c r="S45" s="433"/>
      <c r="T45" s="433"/>
      <c r="U45" s="433"/>
      <c r="V45" s="433"/>
      <c r="W45" s="433"/>
      <c r="X45" s="433"/>
      <c r="Y45" s="433"/>
      <c r="AB45" s="433"/>
      <c r="AC45" s="433"/>
      <c r="AD45" s="433"/>
      <c r="AE45" s="433"/>
      <c r="AF45" s="433"/>
      <c r="AG45" s="433"/>
      <c r="AH45" s="433"/>
      <c r="AI45" s="433"/>
      <c r="AJ45" s="433"/>
      <c r="AK45" s="433"/>
      <c r="AL45" s="433"/>
      <c r="AM45" s="433"/>
      <c r="AN45" s="433"/>
      <c r="AO45" s="433"/>
      <c r="AP45" s="433"/>
      <c r="AQ45" s="433"/>
      <c r="AR45" s="433"/>
      <c r="AS45" s="433"/>
      <c r="AT45" s="433"/>
      <c r="AU45" s="433"/>
      <c r="AV45" s="433"/>
      <c r="AW45" s="433"/>
      <c r="AX45" s="433"/>
      <c r="AY45" s="433"/>
      <c r="AZ45" s="433"/>
      <c r="BA45" s="433"/>
      <c r="BB45" s="433"/>
      <c r="BC45" s="433"/>
      <c r="BD45" s="449"/>
      <c r="BE45" s="426"/>
      <c r="BF45" s="453"/>
      <c r="BG45" s="453"/>
      <c r="BH45" s="454"/>
      <c r="BI45" s="454"/>
      <c r="BJ45" s="454"/>
      <c r="BK45" s="454"/>
      <c r="BL45" s="454"/>
      <c r="BM45" s="454"/>
      <c r="BN45" s="454"/>
      <c r="BO45" s="454"/>
      <c r="BP45" s="454"/>
      <c r="BQ45" s="454"/>
      <c r="BR45" s="454"/>
      <c r="BS45" s="454"/>
      <c r="BT45" s="454"/>
      <c r="BU45" s="454"/>
      <c r="BV45" s="454"/>
      <c r="BW45" s="454"/>
      <c r="BX45" s="454"/>
      <c r="BY45" s="454"/>
      <c r="BZ45" s="454"/>
      <c r="CA45" s="454"/>
      <c r="CB45" s="454"/>
      <c r="CC45" s="454"/>
      <c r="CD45" s="454"/>
      <c r="CE45" s="454"/>
      <c r="CF45" s="454"/>
      <c r="CG45" s="454"/>
      <c r="CH45" s="454"/>
      <c r="CI45" s="454"/>
      <c r="CJ45" s="454"/>
      <c r="CK45" s="454"/>
      <c r="CL45" s="454"/>
      <c r="CM45" s="454"/>
      <c r="CN45" s="454"/>
      <c r="CO45" s="454"/>
      <c r="CP45" s="454"/>
      <c r="CQ45" s="454"/>
      <c r="CR45" s="454"/>
      <c r="CS45" s="454"/>
      <c r="CT45" s="454"/>
    </row>
    <row r="46" spans="1:98" s="425" customFormat="1" ht="12" customHeight="1">
      <c r="A46" s="621"/>
      <c r="B46" s="622"/>
      <c r="C46" s="61"/>
      <c r="D46" s="623" t="s">
        <v>19</v>
      </c>
      <c r="E46" s="623"/>
      <c r="F46" s="623"/>
      <c r="G46" s="425" t="s">
        <v>641</v>
      </c>
      <c r="J46" s="426"/>
      <c r="K46" s="426"/>
      <c r="L46" s="444"/>
      <c r="M46" s="444"/>
      <c r="N46" s="444"/>
      <c r="O46" s="444"/>
      <c r="P46" s="444"/>
      <c r="Q46" s="444"/>
      <c r="R46" s="444"/>
      <c r="S46" s="444"/>
      <c r="T46" s="444"/>
      <c r="U46" s="444"/>
      <c r="V46" s="444"/>
      <c r="W46" s="444"/>
      <c r="X46" s="444"/>
      <c r="Y46" s="444"/>
      <c r="AB46" s="426"/>
      <c r="AC46" s="426"/>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50"/>
      <c r="BE46" s="426"/>
      <c r="BF46" s="453"/>
      <c r="BG46" s="453"/>
      <c r="BH46" s="453"/>
      <c r="BI46" s="61"/>
      <c r="BJ46" s="61"/>
      <c r="BK46" s="453"/>
      <c r="BL46" s="433"/>
      <c r="BM46" s="453"/>
      <c r="BN46" s="453"/>
      <c r="BO46" s="453"/>
      <c r="BP46" s="453"/>
      <c r="BQ46" s="453"/>
      <c r="BR46" s="453"/>
      <c r="BS46" s="453"/>
      <c r="BT46" s="454"/>
      <c r="BU46" s="454"/>
      <c r="BV46" s="454"/>
      <c r="BW46" s="454"/>
      <c r="BX46" s="454"/>
      <c r="BY46" s="454"/>
      <c r="BZ46" s="454"/>
      <c r="CA46" s="454"/>
      <c r="CB46" s="454"/>
      <c r="CC46" s="454"/>
      <c r="CD46" s="454"/>
      <c r="CE46" s="454"/>
      <c r="CF46" s="454"/>
      <c r="CG46" s="454"/>
      <c r="CH46" s="454"/>
      <c r="CI46" s="454"/>
      <c r="CJ46" s="454"/>
      <c r="CK46" s="454"/>
      <c r="CL46" s="454"/>
      <c r="CM46" s="454"/>
      <c r="CN46" s="454"/>
      <c r="CO46" s="454"/>
      <c r="CP46" s="454"/>
      <c r="CQ46" s="454"/>
      <c r="CR46" s="454"/>
      <c r="CS46" s="454"/>
      <c r="CT46" s="454"/>
    </row>
    <row r="47" spans="1:98" s="425" customFormat="1" ht="12" customHeight="1">
      <c r="A47" s="621"/>
      <c r="B47" s="622"/>
      <c r="C47" s="61"/>
      <c r="D47" s="623" t="s">
        <v>19</v>
      </c>
      <c r="E47" s="623"/>
      <c r="F47" s="623"/>
      <c r="G47" s="425" t="s">
        <v>642</v>
      </c>
      <c r="J47" s="426"/>
      <c r="K47" s="426"/>
      <c r="L47" s="444"/>
      <c r="M47" s="444"/>
      <c r="N47" s="444"/>
      <c r="O47" s="444"/>
      <c r="P47" s="444"/>
      <c r="Q47" s="444"/>
      <c r="R47" s="444"/>
      <c r="S47" s="444"/>
      <c r="T47" s="444"/>
      <c r="U47" s="444"/>
      <c r="V47" s="444"/>
      <c r="W47" s="444"/>
      <c r="X47" s="444"/>
      <c r="Y47" s="444"/>
      <c r="AB47" s="426"/>
      <c r="AC47" s="426"/>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c r="AZ47" s="444"/>
      <c r="BA47" s="444"/>
      <c r="BB47" s="444"/>
      <c r="BC47" s="444"/>
      <c r="BD47" s="450"/>
      <c r="BE47" s="426"/>
      <c r="BF47" s="453"/>
      <c r="BG47" s="453"/>
      <c r="BH47" s="61"/>
      <c r="BI47" s="61"/>
      <c r="BJ47" s="61"/>
      <c r="BK47" s="444"/>
      <c r="BL47" s="453"/>
      <c r="BM47" s="453"/>
      <c r="BN47" s="453"/>
      <c r="BO47" s="453"/>
      <c r="BP47" s="453"/>
      <c r="BQ47" s="453"/>
      <c r="BR47" s="453"/>
      <c r="BS47" s="453"/>
      <c r="BT47" s="454"/>
      <c r="BU47" s="454"/>
      <c r="BV47" s="454"/>
      <c r="BW47" s="454"/>
      <c r="BX47" s="454"/>
      <c r="BY47" s="454"/>
      <c r="BZ47" s="454"/>
      <c r="CA47" s="454"/>
      <c r="CB47" s="454"/>
      <c r="CC47" s="454"/>
      <c r="CD47" s="454"/>
      <c r="CE47" s="454"/>
      <c r="CF47" s="454"/>
      <c r="CG47" s="454"/>
      <c r="CH47" s="454"/>
      <c r="CI47" s="454"/>
      <c r="CJ47" s="454"/>
      <c r="CK47" s="454"/>
      <c r="CL47" s="454"/>
      <c r="CM47" s="454"/>
      <c r="CN47" s="454"/>
      <c r="CO47" s="454"/>
      <c r="CP47" s="454"/>
      <c r="CQ47" s="454"/>
      <c r="CR47" s="454"/>
      <c r="CS47" s="454"/>
      <c r="CT47" s="454"/>
    </row>
    <row r="48" spans="1:98" s="425" customFormat="1" ht="12" customHeight="1">
      <c r="A48" s="621"/>
      <c r="B48" s="622"/>
      <c r="C48" s="61"/>
      <c r="D48" s="623" t="s">
        <v>19</v>
      </c>
      <c r="E48" s="623"/>
      <c r="F48" s="623"/>
      <c r="G48" s="425" t="s">
        <v>643</v>
      </c>
      <c r="J48" s="426"/>
      <c r="K48" s="426"/>
      <c r="L48" s="444"/>
      <c r="M48" s="444"/>
      <c r="N48" s="444"/>
      <c r="O48" s="444"/>
      <c r="P48" s="444"/>
      <c r="Q48" s="444"/>
      <c r="R48" s="444"/>
      <c r="S48" s="444"/>
      <c r="T48" s="444"/>
      <c r="U48" s="444"/>
      <c r="V48" s="444"/>
      <c r="W48" s="444"/>
      <c r="X48" s="444"/>
      <c r="Y48" s="444"/>
      <c r="AB48" s="426"/>
      <c r="AC48" s="426"/>
      <c r="AD48" s="623" t="s">
        <v>19</v>
      </c>
      <c r="AE48" s="623"/>
      <c r="AF48" s="623"/>
      <c r="AG48" s="425" t="s">
        <v>644</v>
      </c>
      <c r="AI48" s="444"/>
      <c r="AJ48" s="444"/>
      <c r="AK48" s="444"/>
      <c r="AL48" s="444"/>
      <c r="AM48" s="444"/>
      <c r="AN48" s="444"/>
      <c r="AO48" s="444"/>
      <c r="AP48" s="444"/>
      <c r="AQ48" s="444"/>
      <c r="AR48" s="444"/>
      <c r="AS48" s="444"/>
      <c r="AT48" s="444"/>
      <c r="AU48" s="444"/>
      <c r="AV48" s="444"/>
      <c r="AW48" s="444"/>
      <c r="AX48" s="444"/>
      <c r="AY48" s="444"/>
      <c r="AZ48" s="444"/>
      <c r="BA48" s="444"/>
      <c r="BB48" s="444"/>
      <c r="BC48" s="444"/>
      <c r="BD48" s="450"/>
      <c r="BE48" s="426"/>
      <c r="BF48" s="453"/>
      <c r="BG48" s="453"/>
      <c r="BH48" s="61"/>
      <c r="BI48" s="61"/>
      <c r="BJ48" s="61"/>
      <c r="BK48" s="444"/>
      <c r="BL48" s="453"/>
      <c r="BM48" s="453"/>
      <c r="BN48" s="453"/>
      <c r="BO48" s="453"/>
      <c r="BP48" s="453"/>
      <c r="BQ48" s="453"/>
      <c r="BR48" s="453"/>
      <c r="BS48" s="453"/>
      <c r="BT48" s="454"/>
      <c r="BU48" s="454"/>
      <c r="BV48" s="454"/>
      <c r="BW48" s="454"/>
      <c r="BX48" s="454"/>
      <c r="BY48" s="454"/>
      <c r="BZ48" s="454"/>
      <c r="CA48" s="454"/>
      <c r="CB48" s="454"/>
      <c r="CC48" s="454"/>
      <c r="CD48" s="454"/>
      <c r="CE48" s="454"/>
      <c r="CF48" s="454"/>
      <c r="CG48" s="454"/>
      <c r="CH48" s="454"/>
      <c r="CI48" s="454"/>
      <c r="CJ48" s="454"/>
      <c r="CK48" s="454"/>
      <c r="CL48" s="454"/>
      <c r="CM48" s="454"/>
      <c r="CN48" s="454"/>
      <c r="CO48" s="454"/>
      <c r="CP48" s="454"/>
      <c r="CQ48" s="454"/>
      <c r="CR48" s="454"/>
      <c r="CS48" s="454"/>
      <c r="CT48" s="454"/>
    </row>
    <row r="49" spans="1:98" s="425" customFormat="1" ht="3" customHeight="1">
      <c r="A49" s="442"/>
      <c r="B49" s="443"/>
      <c r="C49" s="436"/>
      <c r="D49" s="436"/>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c r="AI49" s="436"/>
      <c r="AJ49" s="436"/>
      <c r="AK49" s="436"/>
      <c r="AL49" s="436"/>
      <c r="AM49" s="436"/>
      <c r="AN49" s="436"/>
      <c r="AO49" s="436"/>
      <c r="AP49" s="436"/>
      <c r="AQ49" s="436"/>
      <c r="AR49" s="436"/>
      <c r="AS49" s="436"/>
      <c r="AT49" s="436"/>
      <c r="AU49" s="436"/>
      <c r="AV49" s="436"/>
      <c r="AW49" s="436"/>
      <c r="AX49" s="436"/>
      <c r="AY49" s="436"/>
      <c r="AZ49" s="436"/>
      <c r="BA49" s="436"/>
      <c r="BB49" s="436"/>
      <c r="BC49" s="436"/>
      <c r="BD49" s="446"/>
      <c r="BE49" s="426"/>
      <c r="BF49" s="453"/>
      <c r="BG49" s="453"/>
      <c r="BH49" s="61"/>
      <c r="BI49" s="61"/>
      <c r="BJ49" s="61"/>
      <c r="BK49" s="444"/>
      <c r="BL49" s="453"/>
      <c r="BM49" s="453"/>
      <c r="BN49" s="453"/>
      <c r="BO49" s="453"/>
      <c r="BP49" s="453"/>
      <c r="BQ49" s="453"/>
      <c r="BR49" s="453"/>
      <c r="BS49" s="453"/>
      <c r="BT49" s="454"/>
      <c r="BU49" s="454"/>
      <c r="BV49" s="454"/>
      <c r="BW49" s="454"/>
      <c r="BX49" s="454"/>
      <c r="BY49" s="454"/>
      <c r="BZ49" s="454"/>
      <c r="CA49" s="454"/>
      <c r="CB49" s="454"/>
      <c r="CC49" s="454"/>
      <c r="CD49" s="454"/>
      <c r="CE49" s="454"/>
      <c r="CF49" s="454"/>
      <c r="CG49" s="454"/>
      <c r="CH49" s="454"/>
      <c r="CI49" s="454"/>
      <c r="CJ49" s="454"/>
      <c r="CK49" s="454"/>
      <c r="CL49" s="454"/>
      <c r="CM49" s="454"/>
      <c r="CN49" s="454"/>
      <c r="CO49" s="454"/>
      <c r="CP49" s="454"/>
      <c r="CQ49" s="454"/>
      <c r="CR49" s="454"/>
      <c r="CS49" s="454"/>
      <c r="CT49" s="454"/>
    </row>
    <row r="50" spans="1:98" s="425" customFormat="1" ht="3" customHeight="1">
      <c r="A50" s="439"/>
      <c r="B50" s="440"/>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441"/>
      <c r="AG50" s="441"/>
      <c r="AH50" s="441"/>
      <c r="AI50" s="441"/>
      <c r="AJ50" s="441"/>
      <c r="AK50" s="441"/>
      <c r="AL50" s="441"/>
      <c r="AM50" s="441"/>
      <c r="AN50" s="441"/>
      <c r="AO50" s="441"/>
      <c r="AP50" s="441"/>
      <c r="AQ50" s="441"/>
      <c r="AR50" s="441"/>
      <c r="AS50" s="441"/>
      <c r="AT50" s="441"/>
      <c r="AU50" s="441"/>
      <c r="AV50" s="441"/>
      <c r="AW50" s="441"/>
      <c r="AX50" s="441"/>
      <c r="AY50" s="441"/>
      <c r="AZ50" s="441"/>
      <c r="BA50" s="441"/>
      <c r="BB50" s="441"/>
      <c r="BC50" s="441"/>
      <c r="BD50" s="448"/>
      <c r="BE50" s="426"/>
      <c r="BF50" s="453"/>
      <c r="BG50" s="453"/>
      <c r="BH50" s="61"/>
      <c r="BI50" s="61"/>
      <c r="BJ50" s="61"/>
      <c r="BK50" s="444"/>
      <c r="BL50" s="453"/>
      <c r="BM50" s="453"/>
      <c r="BN50" s="453"/>
      <c r="BO50" s="453"/>
      <c r="BP50" s="453"/>
      <c r="BQ50" s="453"/>
      <c r="BR50" s="453"/>
      <c r="BS50" s="453"/>
      <c r="BT50" s="454"/>
      <c r="BU50" s="454"/>
      <c r="BV50" s="454"/>
      <c r="BW50" s="454"/>
      <c r="BX50" s="454"/>
      <c r="BY50" s="454"/>
      <c r="BZ50" s="454"/>
      <c r="CA50" s="454"/>
      <c r="CB50" s="454"/>
      <c r="CC50" s="454"/>
      <c r="CD50" s="454"/>
      <c r="CE50" s="454"/>
      <c r="CF50" s="454"/>
      <c r="CG50" s="454"/>
      <c r="CH50" s="454"/>
      <c r="CI50" s="454"/>
      <c r="CJ50" s="454"/>
      <c r="CK50" s="454"/>
      <c r="CL50" s="454"/>
      <c r="CM50" s="454"/>
      <c r="CN50" s="454"/>
      <c r="CO50" s="454"/>
      <c r="CP50" s="454"/>
      <c r="CQ50" s="454"/>
      <c r="CR50" s="454"/>
      <c r="CS50" s="454"/>
      <c r="CT50" s="454"/>
    </row>
    <row r="51" spans="1:98" s="425" customFormat="1" ht="12" customHeight="1">
      <c r="A51" s="621">
        <v>6</v>
      </c>
      <c r="B51" s="622"/>
      <c r="C51" s="61"/>
      <c r="D51" s="432" t="s">
        <v>57</v>
      </c>
      <c r="Y51" s="444"/>
      <c r="AS51" s="444"/>
      <c r="AT51" s="444"/>
      <c r="AU51" s="444"/>
      <c r="AV51" s="444"/>
      <c r="AW51" s="444"/>
      <c r="AX51" s="444"/>
      <c r="AY51" s="444"/>
      <c r="AZ51" s="444"/>
      <c r="BA51" s="444"/>
      <c r="BB51" s="444"/>
      <c r="BC51" s="444"/>
      <c r="BD51" s="450"/>
      <c r="BE51" s="426"/>
      <c r="BF51" s="453"/>
      <c r="BG51" s="453"/>
      <c r="BH51" s="453"/>
      <c r="BI51" s="453"/>
      <c r="BJ51" s="453"/>
      <c r="BK51" s="453"/>
      <c r="BL51" s="453"/>
      <c r="BM51" s="453"/>
      <c r="BN51" s="453"/>
      <c r="BO51" s="453"/>
      <c r="BP51" s="453"/>
      <c r="BQ51" s="453"/>
      <c r="BR51" s="453"/>
      <c r="BS51" s="453"/>
      <c r="BT51" s="454"/>
      <c r="BU51" s="454"/>
      <c r="BV51" s="454"/>
      <c r="BW51" s="454"/>
      <c r="BX51" s="454"/>
      <c r="BY51" s="454"/>
      <c r="BZ51" s="454"/>
      <c r="CA51" s="454"/>
      <c r="CB51" s="454"/>
      <c r="CC51" s="454"/>
      <c r="CD51" s="454"/>
      <c r="CE51" s="454"/>
      <c r="CF51" s="454"/>
      <c r="CG51" s="454"/>
      <c r="CH51" s="454"/>
      <c r="CI51" s="454"/>
      <c r="CJ51" s="454"/>
      <c r="CK51" s="454"/>
      <c r="CL51" s="454"/>
      <c r="CM51" s="454"/>
      <c r="CN51" s="454"/>
      <c r="CO51" s="454"/>
      <c r="CP51" s="454"/>
      <c r="CQ51" s="454"/>
      <c r="CR51" s="454"/>
      <c r="CS51" s="454"/>
      <c r="CT51" s="454"/>
    </row>
    <row r="52" spans="1:98" s="425" customFormat="1" ht="12" customHeight="1">
      <c r="A52" s="621"/>
      <c r="B52" s="622"/>
      <c r="C52" s="61"/>
      <c r="D52" s="623" t="s">
        <v>19</v>
      </c>
      <c r="E52" s="623"/>
      <c r="F52" s="623"/>
      <c r="G52" s="425" t="s">
        <v>58</v>
      </c>
      <c r="S52" s="623" t="s">
        <v>19</v>
      </c>
      <c r="T52" s="623"/>
      <c r="U52" s="623"/>
      <c r="V52" s="426" t="s">
        <v>59</v>
      </c>
      <c r="AI52" s="623" t="s">
        <v>19</v>
      </c>
      <c r="AJ52" s="623"/>
      <c r="AK52" s="623"/>
      <c r="AL52" s="425" t="s">
        <v>60</v>
      </c>
      <c r="AT52" s="426"/>
      <c r="AU52" s="426"/>
      <c r="AV52" s="444"/>
      <c r="AW52" s="444"/>
      <c r="AX52" s="444"/>
      <c r="AY52" s="444"/>
      <c r="AZ52" s="444"/>
      <c r="BA52" s="444"/>
      <c r="BB52" s="444"/>
      <c r="BC52" s="444"/>
      <c r="BD52" s="450"/>
      <c r="BE52" s="426"/>
      <c r="BF52" s="453"/>
      <c r="BG52" s="453"/>
      <c r="BH52" s="453"/>
      <c r="BI52" s="453"/>
      <c r="BJ52" s="453"/>
      <c r="BK52" s="453"/>
      <c r="BL52" s="453"/>
      <c r="BM52" s="453"/>
      <c r="BN52" s="453"/>
      <c r="BO52" s="453"/>
      <c r="BP52" s="453"/>
      <c r="BQ52" s="453"/>
      <c r="BR52" s="453"/>
      <c r="BS52" s="453"/>
      <c r="BT52" s="454"/>
      <c r="BU52" s="454"/>
      <c r="BV52" s="454"/>
      <c r="BW52" s="454"/>
      <c r="BX52" s="454"/>
      <c r="BY52" s="454"/>
      <c r="BZ52" s="454"/>
      <c r="CA52" s="454"/>
      <c r="CB52" s="454"/>
      <c r="CC52" s="454"/>
      <c r="CD52" s="454"/>
      <c r="CE52" s="454"/>
      <c r="CF52" s="454"/>
      <c r="CG52" s="454"/>
      <c r="CH52" s="454"/>
      <c r="CI52" s="454"/>
      <c r="CJ52" s="454"/>
      <c r="CK52" s="454"/>
      <c r="CL52" s="454"/>
      <c r="CM52" s="454"/>
      <c r="CN52" s="454"/>
      <c r="CO52" s="454"/>
      <c r="CP52" s="454"/>
      <c r="CQ52" s="454"/>
      <c r="CR52" s="454"/>
      <c r="CS52" s="454"/>
      <c r="CT52" s="454"/>
    </row>
    <row r="53" spans="1:98" s="425" customFormat="1" ht="12" customHeight="1">
      <c r="A53" s="621"/>
      <c r="B53" s="622"/>
      <c r="C53" s="61"/>
      <c r="D53" s="623" t="s">
        <v>19</v>
      </c>
      <c r="E53" s="623"/>
      <c r="F53" s="623"/>
      <c r="G53" s="426" t="s">
        <v>61</v>
      </c>
      <c r="S53" s="624"/>
      <c r="T53" s="624"/>
      <c r="U53" s="624"/>
      <c r="AI53" s="623" t="s">
        <v>19</v>
      </c>
      <c r="AJ53" s="623"/>
      <c r="AK53" s="623"/>
      <c r="AL53" s="425" t="s">
        <v>62</v>
      </c>
      <c r="AS53" s="426"/>
      <c r="AT53" s="426"/>
      <c r="AU53" s="426"/>
      <c r="AV53" s="444"/>
      <c r="AW53" s="444"/>
      <c r="AX53" s="444"/>
      <c r="AY53" s="444"/>
      <c r="AZ53" s="444"/>
      <c r="BA53" s="444"/>
      <c r="BB53" s="444"/>
      <c r="BC53" s="444"/>
      <c r="BD53" s="450"/>
      <c r="BE53" s="426"/>
      <c r="BF53" s="453"/>
      <c r="BG53" s="453"/>
      <c r="BH53" s="453"/>
      <c r="BI53" s="61"/>
      <c r="BJ53" s="61"/>
      <c r="BK53" s="453"/>
      <c r="BL53" s="444"/>
      <c r="BM53" s="444"/>
      <c r="BN53" s="444"/>
      <c r="BO53" s="444"/>
      <c r="BP53" s="444"/>
      <c r="BQ53" s="444"/>
      <c r="BR53" s="444"/>
      <c r="BS53" s="444"/>
      <c r="BT53" s="444"/>
      <c r="BU53" s="444"/>
      <c r="BV53" s="444"/>
      <c r="BW53" s="444"/>
      <c r="BX53" s="444"/>
      <c r="BY53" s="444"/>
      <c r="BZ53" s="444"/>
      <c r="CA53" s="444"/>
      <c r="CB53" s="444"/>
      <c r="CC53" s="444"/>
      <c r="CD53" s="454"/>
      <c r="CE53" s="454"/>
      <c r="CF53" s="454"/>
      <c r="CG53" s="454"/>
      <c r="CH53" s="454"/>
      <c r="CI53" s="454"/>
      <c r="CJ53" s="454"/>
      <c r="CK53" s="454"/>
      <c r="CL53" s="454"/>
      <c r="CM53" s="454"/>
      <c r="CN53" s="454"/>
      <c r="CO53" s="454"/>
      <c r="CP53" s="454"/>
      <c r="CQ53" s="454"/>
      <c r="CR53" s="454"/>
      <c r="CS53" s="454"/>
      <c r="CT53" s="454"/>
    </row>
    <row r="54" spans="1:98" s="425" customFormat="1" ht="3" customHeight="1">
      <c r="A54" s="442"/>
      <c r="B54" s="443"/>
      <c r="C54" s="436"/>
      <c r="D54" s="436"/>
      <c r="E54" s="436"/>
      <c r="F54" s="436"/>
      <c r="G54" s="436"/>
      <c r="H54" s="436"/>
      <c r="I54" s="436"/>
      <c r="J54" s="436"/>
      <c r="K54" s="436"/>
      <c r="L54" s="436"/>
      <c r="M54" s="436"/>
      <c r="N54" s="436"/>
      <c r="O54" s="436"/>
      <c r="P54" s="436"/>
      <c r="Q54" s="436"/>
      <c r="R54" s="436"/>
      <c r="S54" s="436"/>
      <c r="T54" s="436"/>
      <c r="U54" s="436"/>
      <c r="V54" s="436"/>
      <c r="W54" s="436"/>
      <c r="X54" s="436"/>
      <c r="Y54" s="436"/>
      <c r="Z54" s="436"/>
      <c r="AA54" s="436"/>
      <c r="AB54" s="436"/>
      <c r="AC54" s="436"/>
      <c r="AD54" s="436"/>
      <c r="AE54" s="436"/>
      <c r="AF54" s="436"/>
      <c r="AG54" s="436"/>
      <c r="AH54" s="436"/>
      <c r="AI54" s="436"/>
      <c r="AJ54" s="436"/>
      <c r="AK54" s="436"/>
      <c r="AL54" s="436"/>
      <c r="AM54" s="436"/>
      <c r="AN54" s="436"/>
      <c r="AO54" s="436"/>
      <c r="AP54" s="436"/>
      <c r="AQ54" s="436"/>
      <c r="AR54" s="436"/>
      <c r="AS54" s="436"/>
      <c r="AT54" s="436"/>
      <c r="AU54" s="436"/>
      <c r="AV54" s="436"/>
      <c r="AW54" s="436"/>
      <c r="AX54" s="436"/>
      <c r="AY54" s="436"/>
      <c r="AZ54" s="436"/>
      <c r="BA54" s="436"/>
      <c r="BB54" s="436"/>
      <c r="BC54" s="436"/>
      <c r="BD54" s="446"/>
      <c r="BE54" s="426"/>
      <c r="BF54" s="453"/>
      <c r="BG54" s="453"/>
      <c r="BH54" s="61"/>
      <c r="BI54" s="61"/>
      <c r="BJ54" s="61"/>
      <c r="BK54" s="444"/>
      <c r="BL54" s="453"/>
      <c r="BM54" s="453"/>
      <c r="BN54" s="453"/>
      <c r="BO54" s="444"/>
      <c r="BP54" s="444"/>
      <c r="BQ54" s="444"/>
      <c r="BR54" s="61"/>
      <c r="BS54" s="61"/>
      <c r="BT54" s="444"/>
      <c r="BU54" s="453"/>
      <c r="BV54" s="453"/>
      <c r="BW54" s="453"/>
      <c r="BX54" s="444"/>
      <c r="BY54" s="444"/>
      <c r="BZ54" s="444"/>
      <c r="CA54" s="61"/>
      <c r="CB54" s="61"/>
      <c r="CC54" s="444"/>
      <c r="CD54" s="454"/>
      <c r="CE54" s="454"/>
      <c r="CF54" s="454"/>
      <c r="CG54" s="454"/>
      <c r="CH54" s="454"/>
      <c r="CI54" s="454"/>
      <c r="CJ54" s="454"/>
      <c r="CK54" s="454"/>
      <c r="CL54" s="454"/>
      <c r="CM54" s="454"/>
      <c r="CN54" s="454"/>
      <c r="CO54" s="454"/>
      <c r="CP54" s="454"/>
      <c r="CQ54" s="454"/>
      <c r="CR54" s="454"/>
      <c r="CS54" s="454"/>
      <c r="CT54" s="454"/>
    </row>
    <row r="55" spans="1:98" s="425" customFormat="1" ht="3" customHeight="1">
      <c r="A55" s="439"/>
      <c r="B55" s="440"/>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c r="AH55" s="441"/>
      <c r="AI55" s="441"/>
      <c r="AJ55" s="441"/>
      <c r="AK55" s="441"/>
      <c r="AL55" s="441"/>
      <c r="AM55" s="441"/>
      <c r="AN55" s="441"/>
      <c r="AO55" s="441"/>
      <c r="AP55" s="441"/>
      <c r="AQ55" s="441"/>
      <c r="AR55" s="441"/>
      <c r="AS55" s="441"/>
      <c r="AT55" s="441"/>
      <c r="AU55" s="441"/>
      <c r="AV55" s="441"/>
      <c r="AW55" s="441"/>
      <c r="AX55" s="441"/>
      <c r="AY55" s="441"/>
      <c r="AZ55" s="441"/>
      <c r="BA55" s="441"/>
      <c r="BB55" s="441"/>
      <c r="BC55" s="441"/>
      <c r="BD55" s="448"/>
      <c r="BE55" s="426"/>
      <c r="BF55" s="453"/>
      <c r="BG55" s="453"/>
      <c r="BH55" s="61"/>
      <c r="BI55" s="61"/>
      <c r="BJ55" s="61"/>
      <c r="BK55" s="444"/>
      <c r="BL55" s="453"/>
      <c r="BM55" s="453"/>
      <c r="BN55" s="453"/>
      <c r="BO55" s="444"/>
      <c r="BP55" s="444"/>
      <c r="BQ55" s="444"/>
      <c r="BR55" s="61"/>
      <c r="BS55" s="61"/>
      <c r="BT55" s="444"/>
      <c r="BU55" s="453"/>
      <c r="BV55" s="453"/>
      <c r="BW55" s="61"/>
      <c r="BX55" s="61"/>
      <c r="BY55" s="444"/>
      <c r="BZ55" s="444"/>
      <c r="CA55" s="61"/>
      <c r="CB55" s="61"/>
      <c r="CC55" s="444"/>
      <c r="CD55" s="454"/>
      <c r="CE55" s="454"/>
      <c r="CF55" s="454"/>
      <c r="CG55" s="454"/>
      <c r="CH55" s="454"/>
      <c r="CI55" s="454"/>
      <c r="CJ55" s="454"/>
      <c r="CK55" s="454"/>
      <c r="CL55" s="454"/>
      <c r="CM55" s="454"/>
      <c r="CN55" s="454"/>
      <c r="CO55" s="454"/>
      <c r="CP55" s="454"/>
      <c r="CQ55" s="454"/>
      <c r="CR55" s="454"/>
      <c r="CS55" s="454"/>
      <c r="CT55" s="454"/>
    </row>
    <row r="56" spans="1:98" s="425" customFormat="1" ht="12" customHeight="1">
      <c r="A56" s="614">
        <v>7</v>
      </c>
      <c r="B56" s="622"/>
      <c r="C56" s="61"/>
      <c r="D56" s="432" t="s">
        <v>63</v>
      </c>
      <c r="J56" s="433"/>
      <c r="K56" s="433"/>
      <c r="L56" s="433"/>
      <c r="M56" s="433"/>
      <c r="N56" s="433"/>
      <c r="O56" s="433"/>
      <c r="P56" s="433"/>
      <c r="Q56" s="433"/>
      <c r="R56" s="433"/>
      <c r="S56" s="433"/>
      <c r="T56" s="433"/>
      <c r="U56" s="433"/>
      <c r="V56" s="433"/>
      <c r="W56" s="433"/>
      <c r="X56" s="433"/>
      <c r="Y56" s="433"/>
      <c r="AB56" s="433"/>
      <c r="AC56" s="433"/>
      <c r="AD56" s="433"/>
      <c r="AE56" s="433"/>
      <c r="AF56" s="433"/>
      <c r="AG56" s="433"/>
      <c r="AH56" s="433"/>
      <c r="AI56" s="433"/>
      <c r="AJ56" s="433"/>
      <c r="AK56" s="433"/>
      <c r="AL56" s="433"/>
      <c r="AM56" s="433"/>
      <c r="AN56" s="433"/>
      <c r="AO56" s="433"/>
      <c r="AP56" s="433"/>
      <c r="AQ56" s="433"/>
      <c r="AR56" s="433"/>
      <c r="AS56" s="433"/>
      <c r="AT56" s="433"/>
      <c r="AU56" s="433"/>
      <c r="AV56" s="433"/>
      <c r="AW56" s="433"/>
      <c r="AX56" s="433"/>
      <c r="AY56" s="433"/>
      <c r="AZ56" s="433"/>
      <c r="BA56" s="433"/>
      <c r="BB56" s="433"/>
      <c r="BC56" s="433"/>
      <c r="BD56" s="449"/>
      <c r="BE56" s="426"/>
      <c r="BF56" s="453"/>
      <c r="BG56" s="453"/>
      <c r="BH56" s="453"/>
      <c r="BI56" s="453"/>
      <c r="BJ56" s="453"/>
      <c r="BK56" s="453"/>
      <c r="BL56" s="453"/>
      <c r="BM56" s="453"/>
      <c r="BN56" s="453"/>
      <c r="BO56" s="453"/>
      <c r="BP56" s="453"/>
      <c r="BQ56" s="453"/>
      <c r="BR56" s="453"/>
      <c r="BS56" s="453"/>
      <c r="BT56" s="454"/>
      <c r="BU56" s="454"/>
      <c r="BV56" s="454"/>
      <c r="BW56" s="454"/>
      <c r="BX56" s="454"/>
      <c r="BY56" s="454"/>
      <c r="BZ56" s="454"/>
      <c r="CA56" s="454"/>
      <c r="CB56" s="454"/>
      <c r="CC56" s="454"/>
      <c r="CD56" s="454"/>
      <c r="CE56" s="454"/>
      <c r="CF56" s="454"/>
      <c r="CG56" s="454"/>
      <c r="CH56" s="454"/>
      <c r="CI56" s="454"/>
      <c r="CJ56" s="454"/>
      <c r="CK56" s="454"/>
      <c r="CL56" s="454"/>
      <c r="CM56" s="454"/>
      <c r="CN56" s="454"/>
      <c r="CO56" s="454"/>
      <c r="CP56" s="454"/>
      <c r="CQ56" s="454"/>
      <c r="CR56" s="454"/>
      <c r="CS56" s="454"/>
      <c r="CT56" s="454"/>
    </row>
    <row r="57" spans="1:98" s="425" customFormat="1" ht="12" customHeight="1">
      <c r="A57" s="621"/>
      <c r="B57" s="622"/>
      <c r="C57" s="61"/>
      <c r="D57" s="623" t="s">
        <v>19</v>
      </c>
      <c r="E57" s="623"/>
      <c r="F57" s="623"/>
      <c r="G57" s="425" t="s">
        <v>64</v>
      </c>
      <c r="J57" s="426"/>
      <c r="K57" s="426"/>
      <c r="L57" s="444"/>
      <c r="M57" s="444"/>
      <c r="N57" s="444"/>
      <c r="O57" s="444"/>
      <c r="P57" s="444"/>
      <c r="Q57" s="444"/>
      <c r="R57" s="444"/>
      <c r="S57" s="444"/>
      <c r="T57" s="444"/>
      <c r="U57" s="444"/>
      <c r="V57" s="444"/>
      <c r="W57" s="444"/>
      <c r="X57" s="444"/>
      <c r="Y57" s="444"/>
      <c r="AB57" s="426"/>
      <c r="AC57" s="426"/>
      <c r="AD57" s="444"/>
      <c r="AE57" s="444"/>
      <c r="AF57" s="444"/>
      <c r="AG57" s="444"/>
      <c r="AH57" s="444"/>
      <c r="AI57" s="444"/>
      <c r="AJ57" s="444"/>
      <c r="AK57" s="444"/>
      <c r="AL57" s="444"/>
      <c r="AM57" s="444"/>
      <c r="AN57" s="444"/>
      <c r="AO57" s="444"/>
      <c r="AP57" s="444"/>
      <c r="AQ57" s="444"/>
      <c r="AR57" s="444"/>
      <c r="AS57" s="444"/>
      <c r="AT57" s="444"/>
      <c r="AU57" s="444"/>
      <c r="AV57" s="444"/>
      <c r="AW57" s="444"/>
      <c r="AX57" s="444"/>
      <c r="AY57" s="444"/>
      <c r="AZ57" s="444"/>
      <c r="BA57" s="444"/>
      <c r="BB57" s="444"/>
      <c r="BC57" s="444"/>
      <c r="BD57" s="450"/>
      <c r="BE57" s="426"/>
      <c r="BF57" s="453"/>
      <c r="BG57" s="453"/>
      <c r="BH57" s="453"/>
      <c r="BI57" s="453"/>
      <c r="BJ57" s="453"/>
      <c r="BK57" s="453"/>
      <c r="BL57" s="453"/>
      <c r="BM57" s="453"/>
      <c r="BN57" s="453"/>
      <c r="BO57" s="453"/>
      <c r="BP57" s="453"/>
      <c r="BQ57" s="453"/>
      <c r="BR57" s="453"/>
      <c r="BS57" s="453"/>
      <c r="BT57" s="454"/>
      <c r="BU57" s="454"/>
      <c r="BV57" s="454"/>
      <c r="BW57" s="454"/>
      <c r="BX57" s="454"/>
      <c r="BY57" s="454"/>
      <c r="BZ57" s="454"/>
      <c r="CA57" s="454"/>
      <c r="CB57" s="454"/>
      <c r="CC57" s="454"/>
      <c r="CD57" s="454"/>
      <c r="CE57" s="454"/>
      <c r="CF57" s="454"/>
      <c r="CG57" s="454"/>
      <c r="CH57" s="454"/>
      <c r="CI57" s="454"/>
      <c r="CJ57" s="454"/>
      <c r="CK57" s="454"/>
      <c r="CL57" s="454"/>
      <c r="CM57" s="454"/>
      <c r="CN57" s="454"/>
      <c r="CO57" s="454"/>
      <c r="CP57" s="454"/>
      <c r="CQ57" s="454"/>
      <c r="CR57" s="454"/>
      <c r="CS57" s="454"/>
      <c r="CT57" s="454"/>
    </row>
    <row r="58" spans="1:98" s="425" customFormat="1" ht="3" customHeight="1">
      <c r="A58" s="442"/>
      <c r="B58" s="443"/>
      <c r="C58" s="436"/>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c r="AQ58" s="436"/>
      <c r="AR58" s="436"/>
      <c r="AS58" s="436"/>
      <c r="AT58" s="436"/>
      <c r="AU58" s="436"/>
      <c r="AV58" s="436"/>
      <c r="AW58" s="436"/>
      <c r="AX58" s="436"/>
      <c r="AY58" s="436"/>
      <c r="AZ58" s="436"/>
      <c r="BA58" s="436"/>
      <c r="BB58" s="436"/>
      <c r="BC58" s="436"/>
      <c r="BD58" s="446"/>
      <c r="BE58" s="426"/>
      <c r="BF58" s="453"/>
      <c r="BG58" s="453"/>
      <c r="BH58" s="453"/>
      <c r="BI58" s="61"/>
      <c r="BJ58" s="61"/>
      <c r="BK58" s="453"/>
      <c r="BL58" s="433"/>
      <c r="BM58" s="453"/>
      <c r="BN58" s="453"/>
      <c r="BO58" s="453"/>
      <c r="BP58" s="453"/>
      <c r="BQ58" s="453"/>
      <c r="BR58" s="453"/>
      <c r="BS58" s="453"/>
      <c r="BT58" s="454"/>
      <c r="BU58" s="454"/>
      <c r="BV58" s="454"/>
      <c r="BW58" s="454"/>
      <c r="BX58" s="454"/>
      <c r="BY58" s="454"/>
      <c r="BZ58" s="454"/>
      <c r="CA58" s="454"/>
      <c r="CB58" s="454"/>
      <c r="CC58" s="454"/>
      <c r="CD58" s="454"/>
      <c r="CE58" s="454"/>
      <c r="CF58" s="454"/>
      <c r="CG58" s="454"/>
      <c r="CH58" s="454"/>
      <c r="CI58" s="454"/>
      <c r="CJ58" s="454"/>
      <c r="CK58" s="454"/>
      <c r="CL58" s="454"/>
      <c r="CM58" s="454"/>
      <c r="CN58" s="454"/>
      <c r="CO58" s="454"/>
      <c r="CP58" s="454"/>
      <c r="CQ58" s="454"/>
      <c r="CR58" s="454"/>
      <c r="CS58" s="454"/>
      <c r="CT58" s="454"/>
    </row>
    <row r="59" spans="1:98" s="425" customFormat="1" ht="3" customHeight="1">
      <c r="A59" s="439"/>
      <c r="B59" s="440"/>
      <c r="C59" s="441"/>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c r="AM59" s="441"/>
      <c r="AN59" s="441"/>
      <c r="AO59" s="441"/>
      <c r="AP59" s="441"/>
      <c r="AQ59" s="441"/>
      <c r="AR59" s="441"/>
      <c r="AS59" s="441"/>
      <c r="AT59" s="441"/>
      <c r="AU59" s="441"/>
      <c r="AV59" s="441"/>
      <c r="AW59" s="441"/>
      <c r="AX59" s="441"/>
      <c r="AY59" s="441"/>
      <c r="AZ59" s="441"/>
      <c r="BA59" s="441"/>
      <c r="BB59" s="441"/>
      <c r="BC59" s="441"/>
      <c r="BD59" s="448"/>
      <c r="BE59" s="426"/>
      <c r="BF59" s="453"/>
      <c r="BG59" s="453"/>
      <c r="BH59" s="61"/>
      <c r="BI59" s="61"/>
      <c r="BJ59" s="61"/>
      <c r="BK59" s="444"/>
      <c r="BL59" s="453"/>
      <c r="BM59" s="453"/>
      <c r="BN59" s="453"/>
      <c r="BO59" s="453"/>
      <c r="BP59" s="453"/>
      <c r="BQ59" s="453"/>
      <c r="BR59" s="453"/>
      <c r="BS59" s="453"/>
      <c r="BT59" s="454"/>
      <c r="BU59" s="454"/>
      <c r="BV59" s="454"/>
      <c r="BW59" s="454"/>
      <c r="BX59" s="454"/>
      <c r="BY59" s="454"/>
      <c r="BZ59" s="454"/>
      <c r="CA59" s="454"/>
      <c r="CB59" s="454"/>
      <c r="CC59" s="454"/>
      <c r="CD59" s="454"/>
      <c r="CE59" s="454"/>
      <c r="CF59" s="454"/>
      <c r="CG59" s="454"/>
      <c r="CH59" s="454"/>
      <c r="CI59" s="454"/>
      <c r="CJ59" s="454"/>
      <c r="CK59" s="454"/>
      <c r="CL59" s="454"/>
      <c r="CM59" s="454"/>
      <c r="CN59" s="454"/>
      <c r="CO59" s="454"/>
      <c r="CP59" s="454"/>
      <c r="CQ59" s="454"/>
      <c r="CR59" s="454"/>
      <c r="CS59" s="454"/>
      <c r="CT59" s="454"/>
    </row>
    <row r="60" spans="1:98" s="425" customFormat="1" ht="12" customHeight="1">
      <c r="A60" s="614">
        <v>8</v>
      </c>
      <c r="B60" s="615"/>
      <c r="C60" s="61"/>
      <c r="D60" s="432" t="s">
        <v>65</v>
      </c>
      <c r="K60" s="433"/>
      <c r="L60" s="433"/>
      <c r="M60" s="433"/>
      <c r="N60" s="433"/>
      <c r="O60" s="433"/>
      <c r="P60" s="433"/>
      <c r="Q60" s="433"/>
      <c r="R60" s="433"/>
      <c r="S60" s="433"/>
      <c r="T60" s="433"/>
      <c r="U60" s="433"/>
      <c r="V60" s="433"/>
      <c r="W60" s="433"/>
      <c r="X60" s="433"/>
      <c r="Y60" s="433"/>
      <c r="AC60" s="433"/>
      <c r="AD60" s="433"/>
      <c r="AE60" s="433"/>
      <c r="AF60" s="433"/>
      <c r="AG60" s="433"/>
      <c r="AH60" s="433"/>
      <c r="AI60" s="433"/>
      <c r="AJ60" s="433"/>
      <c r="AK60" s="433"/>
      <c r="AL60" s="433"/>
      <c r="AM60" s="433"/>
      <c r="AN60" s="433"/>
      <c r="AO60" s="433"/>
      <c r="AP60" s="433"/>
      <c r="AQ60" s="433"/>
      <c r="AR60" s="433"/>
      <c r="AS60" s="433"/>
      <c r="AT60" s="433"/>
      <c r="AU60" s="433"/>
      <c r="AV60" s="433"/>
      <c r="AW60" s="433"/>
      <c r="AX60" s="433"/>
      <c r="AY60" s="433"/>
      <c r="AZ60" s="433"/>
      <c r="BA60" s="433"/>
      <c r="BB60" s="433"/>
      <c r="BC60" s="433"/>
      <c r="BD60" s="449"/>
      <c r="BE60" s="426"/>
      <c r="BF60" s="453"/>
      <c r="BG60" s="453"/>
      <c r="BH60" s="453"/>
      <c r="BI60" s="453"/>
      <c r="BJ60" s="453"/>
      <c r="BK60" s="453"/>
      <c r="BL60" s="453"/>
      <c r="BM60" s="453"/>
      <c r="BN60" s="453"/>
      <c r="BO60" s="453"/>
      <c r="BP60" s="453"/>
      <c r="BQ60" s="453"/>
      <c r="BR60" s="453"/>
      <c r="BS60" s="453"/>
      <c r="BT60" s="454"/>
      <c r="BU60" s="454"/>
      <c r="BV60" s="454"/>
      <c r="BW60" s="454"/>
      <c r="BX60" s="454"/>
      <c r="BY60" s="454"/>
      <c r="BZ60" s="454"/>
      <c r="CA60" s="454"/>
      <c r="CB60" s="454"/>
      <c r="CC60" s="454"/>
      <c r="CD60" s="454"/>
      <c r="CE60" s="454"/>
      <c r="CF60" s="454"/>
      <c r="CG60" s="454"/>
      <c r="CH60" s="454"/>
      <c r="CI60" s="454"/>
      <c r="CJ60" s="454"/>
      <c r="CK60" s="454"/>
      <c r="CL60" s="454"/>
      <c r="CM60" s="454"/>
      <c r="CN60" s="454"/>
      <c r="CO60" s="454"/>
      <c r="CP60" s="454"/>
      <c r="CQ60" s="454"/>
      <c r="CR60" s="454"/>
      <c r="CS60" s="454"/>
      <c r="CT60" s="454"/>
    </row>
    <row r="61" spans="1:98" s="425" customFormat="1" ht="12" customHeight="1">
      <c r="A61" s="614"/>
      <c r="B61" s="615"/>
      <c r="C61" s="61"/>
      <c r="D61" s="623" t="s">
        <v>19</v>
      </c>
      <c r="E61" s="623"/>
      <c r="F61" s="623"/>
      <c r="G61" s="425" t="s">
        <v>66</v>
      </c>
      <c r="K61" s="426"/>
      <c r="L61" s="444"/>
      <c r="M61" s="444"/>
      <c r="N61" s="444"/>
      <c r="O61" s="444"/>
      <c r="P61" s="444"/>
      <c r="Q61" s="444"/>
      <c r="R61" s="444"/>
      <c r="S61" s="444"/>
      <c r="T61" s="444"/>
      <c r="U61" s="444"/>
      <c r="V61" s="444"/>
      <c r="W61" s="444"/>
      <c r="X61" s="444"/>
      <c r="Y61" s="444"/>
      <c r="AC61" s="426"/>
      <c r="AD61" s="444"/>
      <c r="AE61" s="444"/>
      <c r="AF61" s="444"/>
      <c r="AG61" s="444"/>
      <c r="AH61" s="444"/>
      <c r="AI61" s="444"/>
      <c r="AJ61" s="444"/>
      <c r="AK61" s="444"/>
      <c r="AL61" s="444"/>
      <c r="AM61" s="444"/>
      <c r="AN61" s="444"/>
      <c r="AO61" s="444"/>
      <c r="AP61" s="444"/>
      <c r="AQ61" s="444"/>
      <c r="AR61" s="444"/>
      <c r="AS61" s="444"/>
      <c r="AT61" s="444"/>
      <c r="AU61" s="444"/>
      <c r="AV61" s="444"/>
      <c r="AW61" s="444"/>
      <c r="AX61" s="444"/>
      <c r="AY61" s="444"/>
      <c r="AZ61" s="444"/>
      <c r="BA61" s="444"/>
      <c r="BB61" s="444"/>
      <c r="BC61" s="444"/>
      <c r="BD61" s="450"/>
      <c r="BE61" s="426"/>
      <c r="BF61" s="453"/>
      <c r="BG61" s="453"/>
      <c r="BH61" s="453"/>
      <c r="BI61" s="453"/>
      <c r="BJ61" s="453"/>
      <c r="BK61" s="453"/>
      <c r="BL61" s="453"/>
      <c r="BM61" s="453"/>
      <c r="BN61" s="453"/>
      <c r="BO61" s="453"/>
      <c r="BP61" s="453"/>
      <c r="BQ61" s="453"/>
      <c r="BR61" s="453"/>
      <c r="BS61" s="453"/>
      <c r="BT61" s="454"/>
      <c r="BU61" s="454"/>
      <c r="BV61" s="454"/>
      <c r="BW61" s="454"/>
      <c r="BX61" s="454"/>
      <c r="BY61" s="454"/>
      <c r="BZ61" s="454"/>
      <c r="CA61" s="454"/>
      <c r="CB61" s="454"/>
      <c r="CC61" s="454"/>
      <c r="CD61" s="454"/>
      <c r="CE61" s="454"/>
      <c r="CF61" s="454"/>
      <c r="CG61" s="454"/>
      <c r="CH61" s="454"/>
      <c r="CI61" s="454"/>
      <c r="CJ61" s="454"/>
      <c r="CK61" s="454"/>
      <c r="CL61" s="454"/>
      <c r="CM61" s="454"/>
      <c r="CN61" s="454"/>
      <c r="CO61" s="454"/>
      <c r="CP61" s="454"/>
      <c r="CQ61" s="454"/>
      <c r="CR61" s="454"/>
      <c r="CS61" s="454"/>
      <c r="CT61" s="454"/>
    </row>
    <row r="62" spans="1:98" s="425" customFormat="1" ht="3" customHeight="1">
      <c r="A62" s="442"/>
      <c r="B62" s="443"/>
      <c r="C62" s="436"/>
      <c r="D62" s="436"/>
      <c r="K62" s="436"/>
      <c r="L62" s="436"/>
      <c r="M62" s="436"/>
      <c r="N62" s="436"/>
      <c r="O62" s="436"/>
      <c r="P62" s="436"/>
      <c r="Q62" s="436"/>
      <c r="R62" s="436"/>
      <c r="S62" s="436"/>
      <c r="T62" s="436"/>
      <c r="U62" s="436"/>
      <c r="V62" s="436"/>
      <c r="W62" s="436"/>
      <c r="X62" s="436"/>
      <c r="Y62" s="436"/>
      <c r="AC62" s="436"/>
      <c r="AD62" s="436"/>
      <c r="AE62" s="436"/>
      <c r="AF62" s="436"/>
      <c r="AG62" s="436"/>
      <c r="AH62" s="436"/>
      <c r="AI62" s="436"/>
      <c r="AJ62" s="436"/>
      <c r="AK62" s="436"/>
      <c r="AL62" s="436"/>
      <c r="AM62" s="436"/>
      <c r="AN62" s="436"/>
      <c r="AO62" s="436"/>
      <c r="AP62" s="436"/>
      <c r="AQ62" s="436"/>
      <c r="AR62" s="436"/>
      <c r="AS62" s="436"/>
      <c r="AT62" s="436"/>
      <c r="AU62" s="436"/>
      <c r="AV62" s="436"/>
      <c r="AW62" s="436"/>
      <c r="AX62" s="436"/>
      <c r="AY62" s="436"/>
      <c r="AZ62" s="436"/>
      <c r="BA62" s="436"/>
      <c r="BB62" s="436"/>
      <c r="BC62" s="436"/>
      <c r="BD62" s="446"/>
      <c r="BE62" s="426"/>
      <c r="BF62" s="453"/>
      <c r="BG62" s="453"/>
      <c r="BH62" s="453"/>
      <c r="BI62" s="61"/>
      <c r="BJ62" s="61"/>
      <c r="BK62" s="453"/>
      <c r="BL62" s="433"/>
      <c r="BM62" s="433"/>
      <c r="BN62" s="453"/>
      <c r="BO62" s="453"/>
      <c r="BP62" s="453"/>
      <c r="BQ62" s="453"/>
      <c r="BR62" s="453"/>
      <c r="BS62" s="453"/>
      <c r="BT62" s="454"/>
      <c r="BU62" s="454"/>
      <c r="BV62" s="454"/>
      <c r="BW62" s="454"/>
      <c r="BX62" s="454"/>
      <c r="BY62" s="454"/>
      <c r="BZ62" s="454"/>
      <c r="CA62" s="454"/>
      <c r="CB62" s="454"/>
      <c r="CC62" s="454"/>
      <c r="CD62" s="454"/>
      <c r="CE62" s="454"/>
      <c r="CF62" s="454"/>
      <c r="CG62" s="454"/>
      <c r="CH62" s="454"/>
      <c r="CI62" s="454"/>
      <c r="CJ62" s="454"/>
      <c r="CK62" s="454"/>
      <c r="CL62" s="454"/>
      <c r="CM62" s="454"/>
      <c r="CN62" s="454"/>
      <c r="CO62" s="454"/>
      <c r="CP62" s="454"/>
      <c r="CQ62" s="454"/>
      <c r="CR62" s="454"/>
      <c r="CS62" s="454"/>
      <c r="CT62" s="454"/>
    </row>
    <row r="63" spans="1:98" s="425" customFormat="1" ht="3" customHeight="1">
      <c r="A63" s="439"/>
      <c r="B63" s="440"/>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c r="AR63" s="441"/>
      <c r="AS63" s="441"/>
      <c r="AT63" s="441"/>
      <c r="AU63" s="441"/>
      <c r="AV63" s="441"/>
      <c r="AW63" s="441"/>
      <c r="AX63" s="441"/>
      <c r="AY63" s="441"/>
      <c r="AZ63" s="441"/>
      <c r="BA63" s="441"/>
      <c r="BB63" s="441"/>
      <c r="BC63" s="441"/>
      <c r="BD63" s="448"/>
      <c r="BE63" s="426"/>
      <c r="BF63" s="453"/>
      <c r="BG63" s="453"/>
      <c r="BH63" s="61"/>
      <c r="BI63" s="61"/>
      <c r="BJ63" s="61"/>
      <c r="BK63" s="444"/>
      <c r="BL63" s="453"/>
      <c r="BM63" s="453"/>
      <c r="BN63" s="453"/>
      <c r="BO63" s="453"/>
      <c r="BP63" s="453"/>
      <c r="BQ63" s="453"/>
      <c r="BR63" s="453"/>
      <c r="BS63" s="453"/>
      <c r="BT63" s="454"/>
      <c r="BU63" s="454"/>
      <c r="BV63" s="454"/>
      <c r="BW63" s="454"/>
      <c r="BX63" s="454"/>
      <c r="BY63" s="454"/>
      <c r="BZ63" s="454"/>
      <c r="CA63" s="454"/>
      <c r="CB63" s="454"/>
      <c r="CC63" s="454"/>
      <c r="CD63" s="454"/>
      <c r="CE63" s="454"/>
      <c r="CF63" s="454"/>
      <c r="CG63" s="454"/>
      <c r="CH63" s="454"/>
      <c r="CI63" s="454"/>
      <c r="CJ63" s="454"/>
      <c r="CK63" s="454"/>
      <c r="CL63" s="454"/>
      <c r="CM63" s="454"/>
      <c r="CN63" s="454"/>
      <c r="CO63" s="454"/>
      <c r="CP63" s="454"/>
      <c r="CQ63" s="454"/>
      <c r="CR63" s="454"/>
      <c r="CS63" s="454"/>
      <c r="CT63" s="454"/>
    </row>
    <row r="64" spans="1:98" s="425" customFormat="1" ht="12" customHeight="1">
      <c r="A64" s="621">
        <v>9</v>
      </c>
      <c r="B64" s="622"/>
      <c r="C64" s="61"/>
      <c r="D64" s="432" t="s">
        <v>645</v>
      </c>
      <c r="K64" s="433"/>
      <c r="L64" s="433"/>
      <c r="M64" s="433"/>
      <c r="N64" s="433"/>
      <c r="O64" s="433"/>
      <c r="P64" s="433"/>
      <c r="Q64" s="433"/>
      <c r="R64" s="433"/>
      <c r="S64" s="433"/>
      <c r="T64" s="433"/>
      <c r="U64" s="433"/>
      <c r="V64" s="433"/>
      <c r="W64" s="433"/>
      <c r="X64" s="433"/>
      <c r="Y64" s="433"/>
      <c r="AC64" s="433"/>
      <c r="AD64" s="433"/>
      <c r="AE64" s="433"/>
      <c r="AF64" s="433"/>
      <c r="AG64" s="433"/>
      <c r="AH64" s="433"/>
      <c r="AI64" s="433"/>
      <c r="AJ64" s="433"/>
      <c r="AK64" s="433"/>
      <c r="AL64" s="433"/>
      <c r="AM64" s="433"/>
      <c r="AN64" s="433"/>
      <c r="AO64" s="433"/>
      <c r="AP64" s="433"/>
      <c r="AQ64" s="433"/>
      <c r="AR64" s="433"/>
      <c r="AS64" s="433"/>
      <c r="AT64" s="433"/>
      <c r="AU64" s="433"/>
      <c r="AV64" s="433"/>
      <c r="AW64" s="433"/>
      <c r="AX64" s="433"/>
      <c r="AY64" s="433"/>
      <c r="AZ64" s="433"/>
      <c r="BA64" s="433"/>
      <c r="BB64" s="433"/>
      <c r="BC64" s="433"/>
      <c r="BD64" s="449"/>
      <c r="BE64" s="426"/>
      <c r="BF64" s="453"/>
      <c r="BG64" s="453"/>
      <c r="BH64" s="453"/>
      <c r="BI64" s="453"/>
      <c r="BJ64" s="453"/>
      <c r="BK64" s="453"/>
      <c r="BL64" s="453"/>
      <c r="BM64" s="453"/>
      <c r="BN64" s="453"/>
      <c r="BO64" s="453"/>
      <c r="BP64" s="453"/>
      <c r="BQ64" s="453"/>
      <c r="BR64" s="453"/>
      <c r="BS64" s="453"/>
      <c r="BT64" s="454"/>
      <c r="BU64" s="454"/>
      <c r="BV64" s="454"/>
      <c r="BW64" s="454"/>
      <c r="BX64" s="454"/>
      <c r="BY64" s="454"/>
      <c r="BZ64" s="454"/>
      <c r="CA64" s="454"/>
      <c r="CB64" s="454"/>
      <c r="CC64" s="454"/>
      <c r="CD64" s="454"/>
      <c r="CE64" s="454"/>
      <c r="CF64" s="454"/>
      <c r="CG64" s="454"/>
      <c r="CH64" s="454"/>
      <c r="CI64" s="454"/>
      <c r="CJ64" s="454"/>
      <c r="CK64" s="454"/>
      <c r="CL64" s="454"/>
      <c r="CM64" s="454"/>
      <c r="CN64" s="454"/>
      <c r="CO64" s="454"/>
      <c r="CP64" s="454"/>
      <c r="CQ64" s="454"/>
      <c r="CR64" s="454"/>
      <c r="CS64" s="454"/>
      <c r="CT64" s="454"/>
    </row>
    <row r="65" spans="1:98" s="425" customFormat="1" ht="12" customHeight="1">
      <c r="A65" s="621"/>
      <c r="B65" s="622"/>
      <c r="C65" s="61"/>
      <c r="D65" s="623" t="s">
        <v>19</v>
      </c>
      <c r="E65" s="623"/>
      <c r="F65" s="623"/>
      <c r="G65" s="425" t="s">
        <v>646</v>
      </c>
      <c r="K65" s="433"/>
      <c r="L65" s="433"/>
      <c r="M65" s="433"/>
      <c r="N65" s="433"/>
      <c r="O65" s="433"/>
      <c r="P65" s="433"/>
      <c r="Q65" s="433"/>
      <c r="R65" s="433"/>
      <c r="S65" s="433"/>
      <c r="T65" s="433"/>
      <c r="U65" s="433"/>
      <c r="V65" s="433"/>
      <c r="W65" s="433"/>
      <c r="X65" s="433"/>
      <c r="Y65" s="433"/>
      <c r="AC65" s="433"/>
      <c r="AD65" s="623" t="s">
        <v>19</v>
      </c>
      <c r="AE65" s="623"/>
      <c r="AF65" s="623"/>
      <c r="AG65" s="425" t="s">
        <v>647</v>
      </c>
      <c r="AH65" s="433"/>
      <c r="AI65" s="60"/>
      <c r="AJ65" s="60"/>
      <c r="AK65" s="60"/>
      <c r="AN65" s="433"/>
      <c r="AO65" s="433"/>
      <c r="AP65" s="433"/>
      <c r="AQ65" s="433"/>
      <c r="AR65" s="433"/>
      <c r="AS65" s="433"/>
      <c r="AT65" s="433"/>
      <c r="AU65" s="433"/>
      <c r="AV65" s="433"/>
      <c r="AW65" s="433"/>
      <c r="AX65" s="433"/>
      <c r="AY65" s="433"/>
      <c r="AZ65" s="433"/>
      <c r="BA65" s="433"/>
      <c r="BB65" s="433"/>
      <c r="BC65" s="433"/>
      <c r="BD65" s="449"/>
      <c r="BE65" s="426"/>
      <c r="BF65" s="453"/>
      <c r="BG65" s="453"/>
      <c r="BH65" s="453"/>
      <c r="BI65" s="453"/>
      <c r="BJ65" s="453"/>
      <c r="BK65" s="453"/>
      <c r="BL65" s="453"/>
      <c r="BM65" s="453"/>
      <c r="BN65" s="453"/>
      <c r="BO65" s="453"/>
      <c r="BP65" s="453"/>
      <c r="BQ65" s="453"/>
      <c r="BR65" s="453"/>
      <c r="BS65" s="453"/>
      <c r="BT65" s="454"/>
      <c r="BU65" s="454"/>
      <c r="BV65" s="454"/>
      <c r="BW65" s="454"/>
      <c r="BX65" s="454"/>
      <c r="BY65" s="454"/>
      <c r="BZ65" s="454"/>
      <c r="CA65" s="454"/>
      <c r="CB65" s="454"/>
      <c r="CC65" s="454"/>
      <c r="CD65" s="454"/>
      <c r="CE65" s="454"/>
      <c r="CF65" s="454"/>
      <c r="CG65" s="454"/>
      <c r="CH65" s="454"/>
      <c r="CI65" s="454"/>
      <c r="CJ65" s="454"/>
      <c r="CK65" s="454"/>
      <c r="CL65" s="454"/>
      <c r="CM65" s="454"/>
      <c r="CN65" s="454"/>
      <c r="CO65" s="454"/>
      <c r="CP65" s="454"/>
      <c r="CQ65" s="454"/>
      <c r="CR65" s="454"/>
      <c r="CS65" s="454"/>
      <c r="CT65" s="454"/>
    </row>
    <row r="66" spans="1:98" s="425" customFormat="1" ht="3" customHeight="1">
      <c r="A66" s="442"/>
      <c r="B66" s="443"/>
      <c r="C66" s="436"/>
      <c r="D66" s="436"/>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6"/>
      <c r="AE66" s="436"/>
      <c r="AF66" s="436"/>
      <c r="AG66" s="436"/>
      <c r="AH66" s="436"/>
      <c r="AI66" s="436"/>
      <c r="AJ66" s="436"/>
      <c r="AK66" s="436"/>
      <c r="AL66" s="436"/>
      <c r="AM66" s="436"/>
      <c r="AN66" s="436"/>
      <c r="AO66" s="436"/>
      <c r="AP66" s="436"/>
      <c r="AQ66" s="436"/>
      <c r="AR66" s="436"/>
      <c r="AS66" s="436"/>
      <c r="AT66" s="436"/>
      <c r="AU66" s="436"/>
      <c r="AV66" s="436"/>
      <c r="AW66" s="436"/>
      <c r="AX66" s="436"/>
      <c r="AY66" s="436"/>
      <c r="AZ66" s="436"/>
      <c r="BA66" s="436"/>
      <c r="BB66" s="436"/>
      <c r="BC66" s="436"/>
      <c r="BD66" s="446"/>
      <c r="BE66" s="426"/>
      <c r="BF66" s="453"/>
      <c r="BG66" s="453"/>
      <c r="BH66" s="453"/>
      <c r="BI66" s="61"/>
      <c r="BJ66" s="61"/>
      <c r="BK66" s="453"/>
      <c r="BL66" s="433"/>
      <c r="BM66" s="433"/>
      <c r="BN66" s="453"/>
      <c r="BO66" s="453"/>
      <c r="BP66" s="453"/>
      <c r="BQ66" s="453"/>
      <c r="BR66" s="453"/>
      <c r="BS66" s="453"/>
      <c r="BT66" s="454"/>
      <c r="BU66" s="454"/>
      <c r="BV66" s="454"/>
      <c r="BW66" s="454"/>
      <c r="BX66" s="454"/>
      <c r="BY66" s="454"/>
      <c r="BZ66" s="454"/>
      <c r="CA66" s="454"/>
      <c r="CB66" s="454"/>
      <c r="CC66" s="454"/>
      <c r="CD66" s="454"/>
      <c r="CE66" s="454"/>
      <c r="CF66" s="454"/>
      <c r="CG66" s="454"/>
      <c r="CH66" s="454"/>
      <c r="CI66" s="454"/>
      <c r="CJ66" s="454"/>
      <c r="CK66" s="454"/>
      <c r="CL66" s="454"/>
      <c r="CM66" s="454"/>
      <c r="CN66" s="454"/>
      <c r="CO66" s="454"/>
      <c r="CP66" s="454"/>
      <c r="CQ66" s="454"/>
      <c r="CR66" s="454"/>
      <c r="CS66" s="454"/>
      <c r="CT66" s="454"/>
    </row>
    <row r="67" spans="1:98" s="425" customFormat="1" ht="3" customHeight="1">
      <c r="A67" s="439"/>
      <c r="B67" s="440"/>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1"/>
      <c r="AJ67" s="441"/>
      <c r="AK67" s="441"/>
      <c r="AL67" s="441"/>
      <c r="AM67" s="441"/>
      <c r="AN67" s="467"/>
      <c r="AO67" s="441"/>
      <c r="AP67" s="441"/>
      <c r="AQ67" s="441"/>
      <c r="AR67" s="441"/>
      <c r="AS67" s="441"/>
      <c r="AT67" s="469"/>
      <c r="AU67" s="441"/>
      <c r="AV67" s="441"/>
      <c r="AW67" s="441"/>
      <c r="AX67" s="441"/>
      <c r="AY67" s="441"/>
      <c r="AZ67" s="441"/>
      <c r="BA67" s="441"/>
      <c r="BB67" s="441"/>
      <c r="BC67" s="441"/>
      <c r="BD67" s="448"/>
      <c r="BE67" s="426"/>
      <c r="BF67" s="453"/>
      <c r="BG67" s="453"/>
      <c r="BH67" s="432"/>
      <c r="BI67" s="61"/>
      <c r="BJ67" s="61"/>
      <c r="BK67" s="444"/>
      <c r="BL67" s="453"/>
      <c r="BM67" s="433"/>
      <c r="BN67" s="453"/>
      <c r="BO67" s="453"/>
      <c r="BP67" s="453"/>
      <c r="BQ67" s="453"/>
      <c r="BR67" s="453"/>
      <c r="BS67" s="453"/>
      <c r="BT67" s="454"/>
      <c r="BU67" s="454"/>
      <c r="BV67" s="454"/>
      <c r="BW67" s="454"/>
      <c r="BX67" s="454"/>
      <c r="BY67" s="454"/>
      <c r="BZ67" s="454"/>
      <c r="CA67" s="454"/>
      <c r="CB67" s="454"/>
      <c r="CC67" s="454"/>
      <c r="CD67" s="454"/>
      <c r="CE67" s="454"/>
      <c r="CF67" s="454"/>
      <c r="CG67" s="454"/>
      <c r="CH67" s="454"/>
      <c r="CI67" s="454"/>
      <c r="CJ67" s="454"/>
      <c r="CK67" s="454"/>
      <c r="CL67" s="454"/>
      <c r="CM67" s="454"/>
      <c r="CN67" s="454"/>
      <c r="CO67" s="454"/>
      <c r="CP67" s="454"/>
      <c r="CQ67" s="454"/>
      <c r="CR67" s="454"/>
      <c r="CS67" s="454"/>
      <c r="CT67" s="454"/>
    </row>
    <row r="68" spans="1:98" s="425" customFormat="1" ht="12" customHeight="1">
      <c r="A68" s="614">
        <v>10</v>
      </c>
      <c r="B68" s="615"/>
      <c r="C68" s="61"/>
      <c r="D68" s="432" t="s">
        <v>648</v>
      </c>
      <c r="K68" s="433"/>
      <c r="L68" s="433"/>
      <c r="M68" s="433"/>
      <c r="N68" s="433"/>
      <c r="O68" s="433"/>
      <c r="P68" s="433"/>
      <c r="Q68" s="433"/>
      <c r="R68" s="433"/>
      <c r="S68" s="433"/>
      <c r="T68" s="433"/>
      <c r="U68" s="433"/>
      <c r="V68" s="433"/>
      <c r="W68" s="433"/>
      <c r="X68" s="433"/>
      <c r="Y68" s="433"/>
      <c r="AC68" s="433"/>
      <c r="AD68" s="433"/>
      <c r="AE68" s="433"/>
      <c r="AF68" s="433"/>
      <c r="AG68" s="433"/>
      <c r="AH68" s="433"/>
      <c r="AI68" s="433"/>
      <c r="AJ68" s="433"/>
      <c r="AK68" s="433"/>
      <c r="AL68" s="433"/>
      <c r="AM68" s="433"/>
      <c r="AN68" s="616" t="s">
        <v>649</v>
      </c>
      <c r="AO68" s="617"/>
      <c r="AP68" s="617"/>
      <c r="AQ68" s="617"/>
      <c r="AR68" s="617"/>
      <c r="AS68" s="617"/>
      <c r="AT68" s="618"/>
      <c r="AU68" s="619" t="s">
        <v>67</v>
      </c>
      <c r="AV68" s="619"/>
      <c r="AW68" s="619"/>
      <c r="AX68" s="619"/>
      <c r="AY68" s="619"/>
      <c r="AZ68" s="619"/>
      <c r="BA68" s="619"/>
      <c r="BB68" s="619"/>
      <c r="BC68" s="619"/>
      <c r="BD68" s="620"/>
      <c r="BE68" s="426"/>
      <c r="BF68" s="453"/>
      <c r="BG68" s="453"/>
      <c r="BH68" s="61"/>
      <c r="BI68" s="61"/>
      <c r="BJ68" s="61"/>
      <c r="BK68" s="444"/>
      <c r="BL68" s="453"/>
      <c r="BM68" s="453"/>
      <c r="BN68" s="453"/>
      <c r="BO68" s="453"/>
      <c r="BP68" s="453"/>
      <c r="BQ68" s="453"/>
      <c r="BR68" s="453"/>
      <c r="BS68" s="453"/>
      <c r="BT68" s="454"/>
      <c r="BU68" s="454"/>
      <c r="BV68" s="454"/>
      <c r="BW68" s="454"/>
      <c r="BX68" s="454"/>
      <c r="BY68" s="454"/>
      <c r="BZ68" s="454"/>
      <c r="CA68" s="454"/>
      <c r="CB68" s="454"/>
      <c r="CC68" s="454"/>
      <c r="CD68" s="454"/>
      <c r="CE68" s="454"/>
      <c r="CF68" s="454"/>
      <c r="CG68" s="454"/>
      <c r="CH68" s="454"/>
      <c r="CI68" s="454"/>
      <c r="CJ68" s="454"/>
      <c r="CK68" s="454"/>
      <c r="CL68" s="454"/>
      <c r="CM68" s="454"/>
      <c r="CN68" s="454"/>
      <c r="CO68" s="454"/>
      <c r="CP68" s="454"/>
      <c r="CQ68" s="454"/>
      <c r="CR68" s="454"/>
      <c r="CS68" s="454"/>
      <c r="CT68" s="454"/>
    </row>
    <row r="69" spans="1:98" s="425" customFormat="1" ht="12" customHeight="1">
      <c r="A69" s="614"/>
      <c r="B69" s="615"/>
      <c r="C69" s="61"/>
      <c r="D69" s="623" t="s">
        <v>19</v>
      </c>
      <c r="E69" s="623"/>
      <c r="F69" s="623"/>
      <c r="G69" s="425" t="s">
        <v>68</v>
      </c>
      <c r="K69" s="426"/>
      <c r="L69" s="444"/>
      <c r="M69" s="444"/>
      <c r="N69" s="444"/>
      <c r="O69" s="444"/>
      <c r="P69" s="444"/>
      <c r="Q69" s="444"/>
      <c r="R69" s="444"/>
      <c r="S69" s="444"/>
      <c r="T69" s="444"/>
      <c r="U69" s="444"/>
      <c r="V69" s="444"/>
      <c r="W69" s="444"/>
      <c r="X69" s="444"/>
      <c r="Y69" s="444"/>
      <c r="AC69" s="426"/>
      <c r="AD69" s="444"/>
      <c r="AE69" s="444"/>
      <c r="AF69" s="444"/>
      <c r="AG69" s="444"/>
      <c r="AH69" s="444"/>
      <c r="AI69" s="444"/>
      <c r="AJ69" s="444"/>
      <c r="AK69" s="444"/>
      <c r="AL69" s="444"/>
      <c r="AM69" s="444"/>
      <c r="AN69" s="616"/>
      <c r="AO69" s="617"/>
      <c r="AP69" s="617"/>
      <c r="AQ69" s="617"/>
      <c r="AR69" s="617"/>
      <c r="AS69" s="617"/>
      <c r="AT69" s="618"/>
      <c r="AU69" s="619"/>
      <c r="AV69" s="619"/>
      <c r="AW69" s="619"/>
      <c r="AX69" s="619"/>
      <c r="AY69" s="619"/>
      <c r="AZ69" s="619"/>
      <c r="BA69" s="619"/>
      <c r="BB69" s="619"/>
      <c r="BC69" s="619"/>
      <c r="BD69" s="620"/>
      <c r="BE69" s="426"/>
      <c r="BF69" s="453"/>
      <c r="BG69" s="453"/>
      <c r="BH69" s="453"/>
      <c r="BI69" s="453"/>
      <c r="BJ69" s="453"/>
      <c r="BK69" s="453"/>
      <c r="BL69" s="453"/>
      <c r="BM69" s="453"/>
      <c r="BN69" s="453"/>
      <c r="BO69" s="453"/>
      <c r="BP69" s="453"/>
      <c r="BQ69" s="453"/>
      <c r="BR69" s="453"/>
      <c r="BS69" s="453"/>
      <c r="BT69" s="454"/>
      <c r="BU69" s="454"/>
      <c r="BV69" s="454"/>
      <c r="BW69" s="454"/>
      <c r="BX69" s="454"/>
      <c r="BY69" s="454"/>
      <c r="BZ69" s="454"/>
      <c r="CA69" s="454"/>
      <c r="CB69" s="454"/>
      <c r="CC69" s="454"/>
      <c r="CD69" s="454"/>
      <c r="CE69" s="454"/>
      <c r="CF69" s="454"/>
      <c r="CG69" s="454"/>
      <c r="CH69" s="454"/>
      <c r="CI69" s="454"/>
      <c r="CJ69" s="454"/>
      <c r="CK69" s="454"/>
      <c r="CL69" s="454"/>
      <c r="CM69" s="454"/>
      <c r="CN69" s="454"/>
      <c r="CO69" s="454"/>
      <c r="CP69" s="454"/>
      <c r="CQ69" s="454"/>
      <c r="CR69" s="454"/>
      <c r="CS69" s="454"/>
      <c r="CT69" s="454"/>
    </row>
    <row r="70" spans="1:98" s="425" customFormat="1" ht="3" customHeight="1">
      <c r="A70" s="442"/>
      <c r="B70" s="443"/>
      <c r="C70" s="436"/>
      <c r="D70" s="436"/>
      <c r="K70" s="436"/>
      <c r="L70" s="436"/>
      <c r="M70" s="436"/>
      <c r="N70" s="436"/>
      <c r="O70" s="436"/>
      <c r="P70" s="436"/>
      <c r="Q70" s="436"/>
      <c r="R70" s="436"/>
      <c r="S70" s="436"/>
      <c r="T70" s="436"/>
      <c r="U70" s="436"/>
      <c r="V70" s="436"/>
      <c r="W70" s="436"/>
      <c r="X70" s="436"/>
      <c r="Y70" s="436"/>
      <c r="AC70" s="436"/>
      <c r="AD70" s="436"/>
      <c r="AE70" s="436"/>
      <c r="AF70" s="436"/>
      <c r="AG70" s="436"/>
      <c r="AH70" s="436"/>
      <c r="AI70" s="436"/>
      <c r="AJ70" s="436"/>
      <c r="AK70" s="436"/>
      <c r="AL70" s="436"/>
      <c r="AM70" s="436"/>
      <c r="AN70" s="468"/>
      <c r="AO70" s="436"/>
      <c r="AP70" s="436"/>
      <c r="AQ70" s="436"/>
      <c r="AR70" s="436"/>
      <c r="AS70" s="436"/>
      <c r="AT70" s="470"/>
      <c r="AU70" s="436"/>
      <c r="AV70" s="436"/>
      <c r="AW70" s="436"/>
      <c r="AX70" s="436"/>
      <c r="AY70" s="436"/>
      <c r="AZ70" s="436"/>
      <c r="BA70" s="436"/>
      <c r="BB70" s="436"/>
      <c r="BC70" s="436"/>
      <c r="BD70" s="446"/>
      <c r="BE70" s="426"/>
      <c r="BF70" s="453"/>
      <c r="BG70" s="453"/>
      <c r="BH70" s="453"/>
      <c r="BI70" s="453"/>
      <c r="BJ70" s="453"/>
      <c r="BK70" s="453"/>
      <c r="BL70" s="453"/>
      <c r="BM70" s="453"/>
      <c r="BN70" s="453"/>
      <c r="BO70" s="453"/>
      <c r="BP70" s="453"/>
      <c r="BQ70" s="453"/>
      <c r="BR70" s="453"/>
      <c r="BS70" s="453"/>
      <c r="BT70" s="454"/>
      <c r="BU70" s="454"/>
      <c r="BV70" s="454"/>
      <c r="BW70" s="454"/>
      <c r="BX70" s="454"/>
      <c r="BY70" s="454"/>
      <c r="BZ70" s="454"/>
      <c r="CA70" s="454"/>
      <c r="CB70" s="454"/>
      <c r="CC70" s="454"/>
      <c r="CD70" s="454"/>
      <c r="CE70" s="454"/>
      <c r="CF70" s="454"/>
      <c r="CG70" s="454"/>
      <c r="CH70" s="454"/>
      <c r="CI70" s="454"/>
      <c r="CJ70" s="454"/>
      <c r="CK70" s="454"/>
      <c r="CL70" s="454"/>
      <c r="CM70" s="454"/>
      <c r="CN70" s="454"/>
      <c r="CO70" s="454"/>
      <c r="CP70" s="454"/>
      <c r="CQ70" s="454"/>
      <c r="CR70" s="454"/>
      <c r="CS70" s="454"/>
      <c r="CT70" s="454"/>
    </row>
    <row r="71" spans="1:98" s="425" customFormat="1" ht="3" customHeight="1">
      <c r="A71" s="439"/>
      <c r="B71" s="440"/>
      <c r="C71" s="441"/>
      <c r="D71" s="441"/>
      <c r="E71" s="441"/>
      <c r="F71" s="441"/>
      <c r="G71" s="441"/>
      <c r="H71" s="441"/>
      <c r="I71" s="441"/>
      <c r="J71" s="441"/>
      <c r="K71" s="441"/>
      <c r="L71" s="441"/>
      <c r="M71" s="441"/>
      <c r="N71" s="441"/>
      <c r="O71" s="441"/>
      <c r="P71" s="441"/>
      <c r="Q71" s="441"/>
      <c r="R71" s="441"/>
      <c r="S71" s="441"/>
      <c r="T71" s="441"/>
      <c r="U71" s="441"/>
      <c r="V71" s="441"/>
      <c r="W71" s="441"/>
      <c r="X71" s="441"/>
      <c r="Y71" s="441"/>
      <c r="Z71" s="441"/>
      <c r="AA71" s="441"/>
      <c r="AB71" s="441"/>
      <c r="AC71" s="441"/>
      <c r="AD71" s="441"/>
      <c r="AE71" s="441"/>
      <c r="AF71" s="441"/>
      <c r="AG71" s="441"/>
      <c r="AH71" s="441"/>
      <c r="AI71" s="441"/>
      <c r="AJ71" s="441"/>
      <c r="AK71" s="441"/>
      <c r="AL71" s="441"/>
      <c r="AM71" s="441"/>
      <c r="AN71" s="441"/>
      <c r="AO71" s="441"/>
      <c r="AP71" s="441"/>
      <c r="AQ71" s="441"/>
      <c r="AR71" s="441"/>
      <c r="AS71" s="441"/>
      <c r="AT71" s="441"/>
      <c r="AU71" s="441"/>
      <c r="AV71" s="441"/>
      <c r="AW71" s="441"/>
      <c r="AX71" s="441"/>
      <c r="AY71" s="441"/>
      <c r="AZ71" s="441"/>
      <c r="BA71" s="441"/>
      <c r="BB71" s="441"/>
      <c r="BC71" s="441"/>
      <c r="BD71" s="448"/>
      <c r="BE71" s="426"/>
      <c r="BF71" s="453"/>
      <c r="BG71" s="453"/>
      <c r="BH71" s="453"/>
      <c r="BI71" s="61"/>
      <c r="BJ71" s="61"/>
      <c r="BK71" s="453"/>
      <c r="BL71" s="433"/>
      <c r="BM71" s="433"/>
      <c r="BN71" s="453"/>
      <c r="BO71" s="453"/>
      <c r="BP71" s="453"/>
      <c r="BQ71" s="453"/>
      <c r="BR71" s="453"/>
      <c r="BS71" s="453"/>
      <c r="BT71" s="454"/>
      <c r="BU71" s="454"/>
      <c r="BV71" s="454"/>
      <c r="BW71" s="454"/>
      <c r="BX71" s="454"/>
      <c r="BY71" s="454"/>
      <c r="BZ71" s="454"/>
      <c r="CA71" s="454"/>
      <c r="CB71" s="454"/>
      <c r="CC71" s="454"/>
      <c r="CD71" s="454"/>
      <c r="CE71" s="454"/>
      <c r="CF71" s="454"/>
      <c r="CG71" s="454"/>
      <c r="CH71" s="454"/>
      <c r="CI71" s="454"/>
      <c r="CJ71" s="454"/>
      <c r="CK71" s="454"/>
      <c r="CL71" s="454"/>
      <c r="CM71" s="454"/>
      <c r="CN71" s="454"/>
      <c r="CO71" s="454"/>
      <c r="CP71" s="454"/>
      <c r="CQ71" s="454"/>
      <c r="CR71" s="454"/>
      <c r="CS71" s="454"/>
      <c r="CT71" s="454"/>
    </row>
    <row r="72" spans="1:98" s="425" customFormat="1" ht="12" customHeight="1">
      <c r="A72" s="621">
        <v>11</v>
      </c>
      <c r="B72" s="622"/>
      <c r="C72" s="61"/>
      <c r="D72" s="432" t="s">
        <v>650</v>
      </c>
      <c r="K72" s="433"/>
      <c r="L72" s="433"/>
      <c r="M72" s="433"/>
      <c r="N72" s="433"/>
      <c r="O72" s="433"/>
      <c r="P72" s="433"/>
      <c r="Q72" s="433"/>
      <c r="R72" s="433"/>
      <c r="S72" s="433"/>
      <c r="T72" s="433"/>
      <c r="U72" s="433"/>
      <c r="V72" s="433"/>
      <c r="W72" s="433"/>
      <c r="X72" s="433"/>
      <c r="Y72" s="433"/>
      <c r="AC72" s="433"/>
      <c r="AD72" s="433"/>
      <c r="AE72" s="433"/>
      <c r="AF72" s="433"/>
      <c r="AG72" s="433"/>
      <c r="AH72" s="433"/>
      <c r="AI72" s="433"/>
      <c r="AJ72" s="433"/>
      <c r="AK72" s="433"/>
      <c r="AL72" s="433"/>
      <c r="AM72" s="433"/>
      <c r="AN72" s="433"/>
      <c r="AO72" s="433"/>
      <c r="AP72" s="433"/>
      <c r="AQ72" s="433"/>
      <c r="AR72" s="433"/>
      <c r="AS72" s="433"/>
      <c r="AT72" s="433"/>
      <c r="AU72" s="433"/>
      <c r="AV72" s="433"/>
      <c r="AW72" s="433"/>
      <c r="AX72" s="433"/>
      <c r="AY72" s="433"/>
      <c r="AZ72" s="433"/>
      <c r="BA72" s="433"/>
      <c r="BB72" s="433"/>
      <c r="BC72" s="433"/>
      <c r="BD72" s="449"/>
      <c r="BE72" s="426"/>
      <c r="BF72" s="453"/>
      <c r="BG72" s="453"/>
      <c r="BH72" s="61"/>
      <c r="BI72" s="61"/>
      <c r="BJ72" s="61"/>
      <c r="BK72" s="444"/>
      <c r="BL72" s="453"/>
      <c r="BM72" s="453"/>
      <c r="BN72" s="453"/>
      <c r="BO72" s="453"/>
      <c r="BP72" s="453"/>
      <c r="BQ72" s="453"/>
      <c r="BR72" s="453"/>
      <c r="BS72" s="453"/>
      <c r="BT72" s="454"/>
      <c r="BU72" s="454"/>
      <c r="BV72" s="454"/>
      <c r="BW72" s="454"/>
      <c r="BX72" s="454"/>
      <c r="BY72" s="454"/>
      <c r="BZ72" s="454"/>
      <c r="CA72" s="454"/>
      <c r="CB72" s="454"/>
      <c r="CC72" s="454"/>
      <c r="CD72" s="454"/>
      <c r="CE72" s="454"/>
      <c r="CF72" s="454"/>
      <c r="CG72" s="454"/>
      <c r="CH72" s="454"/>
      <c r="CI72" s="454"/>
      <c r="CJ72" s="454"/>
      <c r="CK72" s="454"/>
      <c r="CL72" s="454"/>
      <c r="CM72" s="454"/>
      <c r="CN72" s="454"/>
      <c r="CO72" s="454"/>
      <c r="CP72" s="454"/>
      <c r="CQ72" s="454"/>
      <c r="CR72" s="454"/>
      <c r="CS72" s="454"/>
      <c r="CT72" s="454"/>
    </row>
    <row r="73" spans="1:98" s="425" customFormat="1" ht="12" customHeight="1">
      <c r="A73" s="621"/>
      <c r="B73" s="622"/>
      <c r="C73" s="61"/>
      <c r="D73" s="623" t="s">
        <v>19</v>
      </c>
      <c r="E73" s="623"/>
      <c r="F73" s="623"/>
      <c r="G73" s="425" t="s">
        <v>651</v>
      </c>
      <c r="K73" s="433"/>
      <c r="L73" s="433"/>
      <c r="M73" s="433"/>
      <c r="N73" s="433"/>
      <c r="O73" s="433"/>
      <c r="P73" s="433"/>
      <c r="Q73" s="433"/>
      <c r="R73" s="433"/>
      <c r="S73" s="433"/>
      <c r="T73" s="433"/>
      <c r="U73" s="433"/>
      <c r="V73" s="433"/>
      <c r="W73" s="433"/>
      <c r="X73" s="433"/>
      <c r="Y73" s="433"/>
      <c r="AC73" s="433"/>
      <c r="AD73" s="623" t="s">
        <v>19</v>
      </c>
      <c r="AE73" s="623"/>
      <c r="AF73" s="623"/>
      <c r="AG73" s="425" t="s">
        <v>652</v>
      </c>
      <c r="AI73" s="60"/>
      <c r="AJ73" s="60"/>
      <c r="AK73" s="60"/>
      <c r="AN73" s="433"/>
      <c r="AO73" s="433"/>
      <c r="AP73" s="433"/>
      <c r="AQ73" s="433"/>
      <c r="AR73" s="433"/>
      <c r="AS73" s="433"/>
      <c r="AT73" s="433"/>
      <c r="AU73" s="433"/>
      <c r="AV73" s="433"/>
      <c r="AW73" s="433"/>
      <c r="AX73" s="433"/>
      <c r="AY73" s="433"/>
      <c r="AZ73" s="433"/>
      <c r="BA73" s="433"/>
      <c r="BB73" s="433"/>
      <c r="BC73" s="433"/>
      <c r="BD73" s="449"/>
      <c r="BE73" s="426"/>
      <c r="BF73" s="453"/>
      <c r="BG73" s="453"/>
      <c r="BH73" s="453"/>
      <c r="BI73" s="453"/>
      <c r="BJ73" s="453"/>
      <c r="BK73" s="453"/>
      <c r="BL73" s="453"/>
      <c r="BM73" s="453"/>
      <c r="BN73" s="453"/>
      <c r="BO73" s="453"/>
      <c r="BP73" s="453"/>
      <c r="BQ73" s="453"/>
      <c r="BR73" s="453"/>
      <c r="BS73" s="453"/>
      <c r="BT73" s="454"/>
      <c r="BU73" s="454"/>
      <c r="BV73" s="454"/>
      <c r="BW73" s="454"/>
      <c r="BX73" s="454"/>
      <c r="BY73" s="454"/>
      <c r="BZ73" s="454"/>
      <c r="CA73" s="454"/>
      <c r="CB73" s="454"/>
      <c r="CC73" s="454"/>
      <c r="CD73" s="454"/>
      <c r="CE73" s="454"/>
      <c r="CF73" s="454"/>
      <c r="CG73" s="454"/>
      <c r="CH73" s="454"/>
      <c r="CI73" s="454"/>
      <c r="CJ73" s="454"/>
      <c r="CK73" s="454"/>
      <c r="CL73" s="454"/>
      <c r="CM73" s="454"/>
      <c r="CN73" s="454"/>
      <c r="CO73" s="454"/>
      <c r="CP73" s="454"/>
      <c r="CQ73" s="454"/>
      <c r="CR73" s="454"/>
      <c r="CS73" s="454"/>
      <c r="CT73" s="454"/>
    </row>
    <row r="74" spans="1:98" s="425" customFormat="1" ht="3" customHeight="1">
      <c r="A74" s="442"/>
      <c r="B74" s="443"/>
      <c r="C74" s="436"/>
      <c r="D74" s="436"/>
      <c r="E74" s="436"/>
      <c r="F74" s="436"/>
      <c r="G74" s="436"/>
      <c r="H74" s="436"/>
      <c r="I74" s="436"/>
      <c r="J74" s="436"/>
      <c r="K74" s="436"/>
      <c r="L74" s="436"/>
      <c r="M74" s="436"/>
      <c r="N74" s="436"/>
      <c r="O74" s="436"/>
      <c r="P74" s="436"/>
      <c r="Q74" s="436"/>
      <c r="R74" s="436"/>
      <c r="S74" s="436"/>
      <c r="T74" s="436"/>
      <c r="U74" s="436"/>
      <c r="V74" s="436"/>
      <c r="W74" s="436"/>
      <c r="X74" s="436"/>
      <c r="Y74" s="436"/>
      <c r="Z74" s="436"/>
      <c r="AA74" s="436"/>
      <c r="AB74" s="436"/>
      <c r="AC74" s="436"/>
      <c r="AD74" s="436"/>
      <c r="AE74" s="436"/>
      <c r="AF74" s="436"/>
      <c r="AG74" s="436"/>
      <c r="AH74" s="436"/>
      <c r="AI74" s="436"/>
      <c r="AJ74" s="436"/>
      <c r="AK74" s="436"/>
      <c r="AL74" s="436"/>
      <c r="AM74" s="436"/>
      <c r="AN74" s="436"/>
      <c r="AO74" s="436"/>
      <c r="AP74" s="436"/>
      <c r="AQ74" s="436"/>
      <c r="AR74" s="436"/>
      <c r="AS74" s="436"/>
      <c r="AT74" s="436"/>
      <c r="AU74" s="436"/>
      <c r="AV74" s="436"/>
      <c r="AW74" s="436"/>
      <c r="AX74" s="436"/>
      <c r="AY74" s="436"/>
      <c r="AZ74" s="436"/>
      <c r="BA74" s="436"/>
      <c r="BB74" s="436"/>
      <c r="BC74" s="436"/>
      <c r="BD74" s="446"/>
      <c r="BE74" s="426"/>
      <c r="BF74" s="453"/>
      <c r="BG74" s="453"/>
      <c r="BH74" s="453"/>
      <c r="BI74" s="453"/>
      <c r="BJ74" s="453"/>
      <c r="BK74" s="453"/>
      <c r="BL74" s="453"/>
      <c r="BM74" s="453"/>
      <c r="BN74" s="453"/>
      <c r="BO74" s="453"/>
      <c r="BP74" s="453"/>
      <c r="BQ74" s="453"/>
      <c r="BR74" s="453"/>
      <c r="BS74" s="453"/>
      <c r="BT74" s="454"/>
      <c r="BU74" s="454"/>
      <c r="BV74" s="454"/>
      <c r="BW74" s="454"/>
      <c r="BX74" s="454"/>
      <c r="BY74" s="454"/>
      <c r="BZ74" s="454"/>
      <c r="CA74" s="454"/>
      <c r="CB74" s="454"/>
      <c r="CC74" s="454"/>
      <c r="CD74" s="454"/>
      <c r="CE74" s="454"/>
      <c r="CF74" s="454"/>
      <c r="CG74" s="454"/>
      <c r="CH74" s="454"/>
      <c r="CI74" s="454"/>
      <c r="CJ74" s="454"/>
      <c r="CK74" s="454"/>
      <c r="CL74" s="454"/>
      <c r="CM74" s="454"/>
      <c r="CN74" s="454"/>
      <c r="CO74" s="454"/>
      <c r="CP74" s="454"/>
      <c r="CQ74" s="454"/>
      <c r="CR74" s="454"/>
      <c r="CS74" s="454"/>
      <c r="CT74" s="454"/>
    </row>
    <row r="75" spans="1:98" s="425" customFormat="1" ht="3" customHeight="1">
      <c r="A75" s="439"/>
      <c r="B75" s="440"/>
      <c r="C75" s="441"/>
      <c r="D75" s="441"/>
      <c r="E75" s="441"/>
      <c r="F75" s="441"/>
      <c r="G75" s="441"/>
      <c r="H75" s="441"/>
      <c r="I75" s="441"/>
      <c r="J75" s="441"/>
      <c r="K75" s="441"/>
      <c r="L75" s="441"/>
      <c r="M75" s="441"/>
      <c r="N75" s="441"/>
      <c r="O75" s="441"/>
      <c r="P75" s="441"/>
      <c r="Q75" s="441"/>
      <c r="R75" s="441"/>
      <c r="S75" s="441"/>
      <c r="T75" s="441"/>
      <c r="U75" s="441"/>
      <c r="V75" s="441"/>
      <c r="W75" s="441"/>
      <c r="X75" s="441"/>
      <c r="Y75" s="441"/>
      <c r="Z75" s="441"/>
      <c r="AA75" s="441"/>
      <c r="AB75" s="441"/>
      <c r="AC75" s="441"/>
      <c r="AD75" s="441"/>
      <c r="AE75" s="441"/>
      <c r="AF75" s="441"/>
      <c r="AG75" s="441"/>
      <c r="AH75" s="441"/>
      <c r="AI75" s="441"/>
      <c r="AJ75" s="441"/>
      <c r="AK75" s="441"/>
      <c r="AL75" s="441"/>
      <c r="AM75" s="441"/>
      <c r="AN75" s="467"/>
      <c r="AO75" s="441"/>
      <c r="AP75" s="441"/>
      <c r="AQ75" s="441"/>
      <c r="AR75" s="441"/>
      <c r="AS75" s="441"/>
      <c r="AT75" s="469"/>
      <c r="AU75" s="441"/>
      <c r="AV75" s="441"/>
      <c r="AW75" s="441"/>
      <c r="AX75" s="441"/>
      <c r="AY75" s="441"/>
      <c r="AZ75" s="441"/>
      <c r="BA75" s="441"/>
      <c r="BB75" s="441"/>
      <c r="BC75" s="441"/>
      <c r="BD75" s="448"/>
      <c r="BE75" s="426"/>
      <c r="BF75" s="453"/>
      <c r="BG75" s="453"/>
      <c r="BH75" s="453"/>
      <c r="BI75" s="61"/>
      <c r="BJ75" s="61"/>
      <c r="BK75" s="453"/>
      <c r="BL75" s="433"/>
      <c r="BM75" s="433"/>
      <c r="BN75" s="453"/>
      <c r="BO75" s="453"/>
      <c r="BP75" s="453"/>
      <c r="BQ75" s="453"/>
      <c r="BR75" s="453"/>
      <c r="BS75" s="453"/>
      <c r="BT75" s="454"/>
      <c r="BU75" s="454"/>
      <c r="BV75" s="454"/>
      <c r="BW75" s="454"/>
      <c r="BX75" s="454"/>
      <c r="BY75" s="454"/>
      <c r="BZ75" s="454"/>
      <c r="CA75" s="454"/>
      <c r="CB75" s="454"/>
      <c r="CC75" s="454"/>
      <c r="CD75" s="454"/>
      <c r="CE75" s="454"/>
      <c r="CF75" s="454"/>
      <c r="CG75" s="454"/>
      <c r="CH75" s="454"/>
      <c r="CI75" s="454"/>
      <c r="CJ75" s="454"/>
      <c r="CK75" s="454"/>
      <c r="CL75" s="454"/>
      <c r="CM75" s="454"/>
      <c r="CN75" s="454"/>
      <c r="CO75" s="454"/>
      <c r="CP75" s="454"/>
      <c r="CQ75" s="454"/>
      <c r="CR75" s="454"/>
      <c r="CS75" s="454"/>
      <c r="CT75" s="454"/>
    </row>
    <row r="76" spans="1:98" s="425" customFormat="1" ht="12" customHeight="1">
      <c r="A76" s="614">
        <v>12</v>
      </c>
      <c r="B76" s="615"/>
      <c r="C76" s="61"/>
      <c r="D76" s="432" t="s">
        <v>653</v>
      </c>
      <c r="K76" s="433"/>
      <c r="L76" s="433"/>
      <c r="M76" s="433"/>
      <c r="N76" s="433"/>
      <c r="O76" s="433"/>
      <c r="P76" s="433"/>
      <c r="Q76" s="433"/>
      <c r="R76" s="433"/>
      <c r="S76" s="433"/>
      <c r="T76" s="433"/>
      <c r="U76" s="433"/>
      <c r="V76" s="433"/>
      <c r="W76" s="433"/>
      <c r="X76" s="433"/>
      <c r="Y76" s="433"/>
      <c r="AC76" s="433"/>
      <c r="AD76" s="433"/>
      <c r="AE76" s="433"/>
      <c r="AF76" s="433"/>
      <c r="AG76" s="433"/>
      <c r="AH76" s="433"/>
      <c r="AI76" s="433"/>
      <c r="AJ76" s="433"/>
      <c r="AK76" s="433"/>
      <c r="AL76" s="433"/>
      <c r="AM76" s="433"/>
      <c r="AN76" s="616" t="s">
        <v>654</v>
      </c>
      <c r="AO76" s="617"/>
      <c r="AP76" s="617"/>
      <c r="AQ76" s="617"/>
      <c r="AR76" s="617"/>
      <c r="AS76" s="617"/>
      <c r="AT76" s="618"/>
      <c r="AU76" s="619" t="s">
        <v>67</v>
      </c>
      <c r="AV76" s="619"/>
      <c r="AW76" s="619"/>
      <c r="AX76" s="619"/>
      <c r="AY76" s="619"/>
      <c r="AZ76" s="619"/>
      <c r="BA76" s="619"/>
      <c r="BB76" s="619"/>
      <c r="BC76" s="619"/>
      <c r="BD76" s="620"/>
      <c r="BE76" s="426"/>
      <c r="BF76" s="453"/>
      <c r="BG76" s="453"/>
      <c r="BH76" s="432"/>
      <c r="BI76" s="61"/>
      <c r="BJ76" s="61"/>
      <c r="BK76" s="444"/>
      <c r="BL76" s="453"/>
      <c r="BM76" s="433"/>
      <c r="BN76" s="453"/>
      <c r="BO76" s="453"/>
      <c r="BP76" s="453"/>
      <c r="BQ76" s="453"/>
      <c r="BR76" s="453"/>
      <c r="BS76" s="453"/>
      <c r="BT76" s="454"/>
      <c r="BU76" s="454"/>
      <c r="BV76" s="454"/>
      <c r="BW76" s="454"/>
      <c r="BX76" s="454"/>
      <c r="BY76" s="454"/>
      <c r="BZ76" s="454"/>
      <c r="CA76" s="454"/>
      <c r="CB76" s="454"/>
      <c r="CC76" s="454"/>
      <c r="CD76" s="454"/>
      <c r="CE76" s="454"/>
      <c r="CF76" s="454"/>
      <c r="CG76" s="454"/>
      <c r="CH76" s="454"/>
      <c r="CI76" s="454"/>
      <c r="CJ76" s="454"/>
      <c r="CK76" s="454"/>
      <c r="CL76" s="454"/>
      <c r="CM76" s="454"/>
      <c r="CN76" s="454"/>
      <c r="CO76" s="454"/>
      <c r="CP76" s="454"/>
      <c r="CQ76" s="454"/>
      <c r="CR76" s="454"/>
      <c r="CS76" s="454"/>
      <c r="CT76" s="454"/>
    </row>
    <row r="77" spans="1:98" s="425" customFormat="1" ht="12" customHeight="1">
      <c r="A77" s="614"/>
      <c r="B77" s="615"/>
      <c r="C77" s="61"/>
      <c r="D77" s="623" t="s">
        <v>19</v>
      </c>
      <c r="E77" s="623"/>
      <c r="F77" s="623"/>
      <c r="G77" s="425" t="s">
        <v>655</v>
      </c>
      <c r="K77" s="426"/>
      <c r="L77" s="444"/>
      <c r="M77" s="444"/>
      <c r="N77" s="444"/>
      <c r="O77" s="444"/>
      <c r="P77" s="444"/>
      <c r="Q77" s="444"/>
      <c r="R77" s="444"/>
      <c r="S77" s="444"/>
      <c r="T77" s="444"/>
      <c r="U77" s="444"/>
      <c r="V77" s="444"/>
      <c r="W77" s="444"/>
      <c r="X77" s="444"/>
      <c r="Y77" s="444"/>
      <c r="AC77" s="426"/>
      <c r="AD77" s="444"/>
      <c r="AE77" s="444"/>
      <c r="AF77" s="444"/>
      <c r="AG77" s="444"/>
      <c r="AH77" s="444"/>
      <c r="AI77" s="444"/>
      <c r="AJ77" s="444"/>
      <c r="AK77" s="444"/>
      <c r="AL77" s="444"/>
      <c r="AM77" s="444"/>
      <c r="AN77" s="616"/>
      <c r="AO77" s="617"/>
      <c r="AP77" s="617"/>
      <c r="AQ77" s="617"/>
      <c r="AR77" s="617"/>
      <c r="AS77" s="617"/>
      <c r="AT77" s="618"/>
      <c r="AU77" s="619"/>
      <c r="AV77" s="619"/>
      <c r="AW77" s="619"/>
      <c r="AX77" s="619"/>
      <c r="AY77" s="619"/>
      <c r="AZ77" s="619"/>
      <c r="BA77" s="619"/>
      <c r="BB77" s="619"/>
      <c r="BC77" s="619"/>
      <c r="BD77" s="620"/>
      <c r="BE77" s="426"/>
      <c r="BF77" s="453"/>
      <c r="BG77" s="453"/>
      <c r="BH77" s="61"/>
      <c r="BI77" s="61"/>
      <c r="BJ77" s="61"/>
      <c r="BK77" s="444"/>
      <c r="BL77" s="453"/>
      <c r="BM77" s="453"/>
      <c r="BN77" s="453"/>
      <c r="BO77" s="453"/>
      <c r="BP77" s="453"/>
      <c r="BQ77" s="453"/>
      <c r="BR77" s="453"/>
      <c r="BS77" s="453"/>
      <c r="BT77" s="454"/>
      <c r="BU77" s="454"/>
      <c r="BV77" s="454"/>
      <c r="BW77" s="454"/>
      <c r="BX77" s="454"/>
      <c r="BY77" s="454"/>
      <c r="BZ77" s="454"/>
      <c r="CA77" s="454"/>
      <c r="CB77" s="454"/>
      <c r="CC77" s="454"/>
      <c r="CD77" s="454"/>
      <c r="CE77" s="454"/>
      <c r="CF77" s="454"/>
      <c r="CG77" s="454"/>
      <c r="CH77" s="454"/>
      <c r="CI77" s="454"/>
      <c r="CJ77" s="454"/>
      <c r="CK77" s="454"/>
      <c r="CL77" s="454"/>
      <c r="CM77" s="454"/>
      <c r="CN77" s="454"/>
      <c r="CO77" s="454"/>
      <c r="CP77" s="454"/>
      <c r="CQ77" s="454"/>
      <c r="CR77" s="454"/>
      <c r="CS77" s="454"/>
      <c r="CT77" s="454"/>
    </row>
    <row r="78" spans="1:98" s="425" customFormat="1" ht="3" customHeight="1">
      <c r="A78" s="442"/>
      <c r="B78" s="443"/>
      <c r="C78" s="436"/>
      <c r="D78" s="436"/>
      <c r="K78" s="436"/>
      <c r="L78" s="436"/>
      <c r="M78" s="436"/>
      <c r="N78" s="436"/>
      <c r="O78" s="436"/>
      <c r="P78" s="436"/>
      <c r="Q78" s="436"/>
      <c r="R78" s="436"/>
      <c r="S78" s="436"/>
      <c r="T78" s="436"/>
      <c r="U78" s="436"/>
      <c r="V78" s="436"/>
      <c r="W78" s="436"/>
      <c r="X78" s="436"/>
      <c r="Y78" s="436"/>
      <c r="AC78" s="436"/>
      <c r="AD78" s="436"/>
      <c r="AE78" s="436"/>
      <c r="AF78" s="436"/>
      <c r="AG78" s="436"/>
      <c r="AH78" s="436"/>
      <c r="AI78" s="436"/>
      <c r="AJ78" s="436"/>
      <c r="AK78" s="436"/>
      <c r="AL78" s="436"/>
      <c r="AM78" s="436"/>
      <c r="AN78" s="468"/>
      <c r="AO78" s="436"/>
      <c r="AP78" s="436"/>
      <c r="AQ78" s="436"/>
      <c r="AR78" s="436"/>
      <c r="AS78" s="436"/>
      <c r="AT78" s="470"/>
      <c r="AU78" s="436"/>
      <c r="AV78" s="436"/>
      <c r="AW78" s="436"/>
      <c r="AX78" s="436"/>
      <c r="AY78" s="436"/>
      <c r="AZ78" s="436"/>
      <c r="BA78" s="436"/>
      <c r="BB78" s="436"/>
      <c r="BC78" s="436"/>
      <c r="BD78" s="446"/>
      <c r="BE78" s="426"/>
      <c r="BF78" s="453"/>
      <c r="BG78" s="453"/>
      <c r="BH78" s="453"/>
      <c r="BI78" s="453"/>
      <c r="BJ78" s="453"/>
      <c r="BK78" s="453"/>
      <c r="BL78" s="453"/>
      <c r="BM78" s="453"/>
      <c r="BN78" s="453"/>
      <c r="BO78" s="453"/>
      <c r="BP78" s="453"/>
      <c r="BQ78" s="453"/>
      <c r="BR78" s="453"/>
      <c r="BS78" s="453"/>
      <c r="BT78" s="454"/>
      <c r="BU78" s="454"/>
      <c r="BV78" s="454"/>
      <c r="BW78" s="454"/>
      <c r="BX78" s="454"/>
      <c r="BY78" s="454"/>
      <c r="BZ78" s="454"/>
      <c r="CA78" s="454"/>
      <c r="CB78" s="454"/>
      <c r="CC78" s="454"/>
      <c r="CD78" s="454"/>
      <c r="CE78" s="454"/>
      <c r="CF78" s="454"/>
      <c r="CG78" s="454"/>
      <c r="CH78" s="454"/>
      <c r="CI78" s="454"/>
      <c r="CJ78" s="454"/>
      <c r="CK78" s="454"/>
      <c r="CL78" s="454"/>
      <c r="CM78" s="454"/>
      <c r="CN78" s="454"/>
      <c r="CO78" s="454"/>
      <c r="CP78" s="454"/>
      <c r="CQ78" s="454"/>
      <c r="CR78" s="454"/>
      <c r="CS78" s="454"/>
      <c r="CT78" s="454"/>
    </row>
    <row r="79" spans="1:98" s="425" customFormat="1" ht="3" customHeight="1">
      <c r="A79" s="439"/>
      <c r="B79" s="440"/>
      <c r="C79" s="441"/>
      <c r="D79" s="441"/>
      <c r="E79" s="441"/>
      <c r="F79" s="441"/>
      <c r="G79" s="441"/>
      <c r="H79" s="441"/>
      <c r="I79" s="441"/>
      <c r="J79" s="441"/>
      <c r="K79" s="441"/>
      <c r="L79" s="441"/>
      <c r="M79" s="441"/>
      <c r="N79" s="441"/>
      <c r="O79" s="441"/>
      <c r="P79" s="441"/>
      <c r="Q79" s="441"/>
      <c r="R79" s="441"/>
      <c r="S79" s="441"/>
      <c r="T79" s="441"/>
      <c r="U79" s="441"/>
      <c r="V79" s="441"/>
      <c r="W79" s="441"/>
      <c r="X79" s="441"/>
      <c r="Y79" s="441"/>
      <c r="Z79" s="441"/>
      <c r="AA79" s="441"/>
      <c r="AB79" s="441"/>
      <c r="AC79" s="441"/>
      <c r="AD79" s="441"/>
      <c r="AE79" s="441"/>
      <c r="AF79" s="441"/>
      <c r="AG79" s="441"/>
      <c r="AH79" s="441"/>
      <c r="AI79" s="441"/>
      <c r="AJ79" s="441"/>
      <c r="AK79" s="441"/>
      <c r="AL79" s="441"/>
      <c r="AM79" s="441"/>
      <c r="AN79" s="441"/>
      <c r="AO79" s="441"/>
      <c r="AP79" s="441"/>
      <c r="AQ79" s="441"/>
      <c r="AR79" s="441"/>
      <c r="AS79" s="441"/>
      <c r="AT79" s="441"/>
      <c r="AU79" s="441"/>
      <c r="AV79" s="441"/>
      <c r="AW79" s="441"/>
      <c r="AX79" s="441"/>
      <c r="AY79" s="441"/>
      <c r="AZ79" s="441"/>
      <c r="BA79" s="441"/>
      <c r="BB79" s="441"/>
      <c r="BC79" s="441"/>
      <c r="BD79" s="448"/>
      <c r="BE79" s="426"/>
      <c r="BF79" s="453"/>
      <c r="BG79" s="453"/>
      <c r="BH79" s="453"/>
      <c r="BI79" s="453"/>
      <c r="BJ79" s="453"/>
      <c r="BK79" s="453"/>
      <c r="BL79" s="453"/>
      <c r="BM79" s="453"/>
      <c r="BN79" s="453"/>
      <c r="BO79" s="453"/>
      <c r="BP79" s="453"/>
      <c r="BQ79" s="453"/>
      <c r="BR79" s="453"/>
      <c r="BS79" s="453"/>
      <c r="BT79" s="454"/>
      <c r="BU79" s="454"/>
      <c r="BV79" s="454"/>
      <c r="BW79" s="454"/>
      <c r="BX79" s="454"/>
      <c r="BY79" s="454"/>
      <c r="BZ79" s="454"/>
      <c r="CA79" s="454"/>
      <c r="CB79" s="454"/>
      <c r="CC79" s="454"/>
      <c r="CD79" s="454"/>
      <c r="CE79" s="454"/>
      <c r="CF79" s="454"/>
      <c r="CG79" s="454"/>
      <c r="CH79" s="454"/>
      <c r="CI79" s="454"/>
      <c r="CJ79" s="454"/>
      <c r="CK79" s="454"/>
      <c r="CL79" s="454"/>
      <c r="CM79" s="454"/>
      <c r="CN79" s="454"/>
      <c r="CO79" s="454"/>
      <c r="CP79" s="454"/>
      <c r="CQ79" s="454"/>
      <c r="CR79" s="454"/>
      <c r="CS79" s="454"/>
      <c r="CT79" s="454"/>
    </row>
    <row r="80" spans="1:98" s="425" customFormat="1" ht="12" customHeight="1">
      <c r="A80" s="621">
        <v>13</v>
      </c>
      <c r="B80" s="622"/>
      <c r="C80" s="61"/>
      <c r="D80" s="432" t="s">
        <v>69</v>
      </c>
      <c r="K80" s="433"/>
      <c r="L80" s="433"/>
      <c r="M80" s="433"/>
      <c r="N80" s="433"/>
      <c r="O80" s="433"/>
      <c r="P80" s="433"/>
      <c r="Q80" s="433"/>
      <c r="R80" s="433"/>
      <c r="S80" s="433"/>
      <c r="T80" s="433"/>
      <c r="U80" s="433"/>
      <c r="V80" s="433"/>
      <c r="W80" s="433"/>
      <c r="X80" s="433"/>
      <c r="Y80" s="433"/>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3"/>
      <c r="AY80" s="433"/>
      <c r="AZ80" s="433"/>
      <c r="BA80" s="433"/>
      <c r="BB80" s="433"/>
      <c r="BC80" s="433"/>
      <c r="BD80" s="449"/>
      <c r="BE80" s="426"/>
      <c r="BF80" s="453"/>
      <c r="BG80" s="453"/>
      <c r="BH80" s="453"/>
      <c r="BI80" s="61"/>
      <c r="BJ80" s="61"/>
      <c r="BK80" s="453"/>
      <c r="BL80" s="453"/>
      <c r="BM80" s="453"/>
      <c r="BN80" s="453"/>
      <c r="BO80" s="453"/>
      <c r="BP80" s="453"/>
      <c r="BQ80" s="453"/>
      <c r="BR80" s="453"/>
      <c r="BS80" s="453"/>
      <c r="BT80" s="454"/>
      <c r="BU80" s="454"/>
      <c r="BV80" s="454"/>
      <c r="BW80" s="454"/>
      <c r="BX80" s="454"/>
      <c r="BY80" s="454"/>
      <c r="BZ80" s="454"/>
      <c r="CA80" s="454"/>
      <c r="CB80" s="454"/>
      <c r="CC80" s="454"/>
      <c r="CD80" s="454"/>
      <c r="CE80" s="454"/>
      <c r="CF80" s="454"/>
      <c r="CG80" s="454"/>
      <c r="CH80" s="454"/>
      <c r="CI80" s="454"/>
      <c r="CJ80" s="454"/>
      <c r="CK80" s="454"/>
      <c r="CL80" s="454"/>
      <c r="CM80" s="454"/>
      <c r="CN80" s="454"/>
      <c r="CO80" s="454"/>
      <c r="CP80" s="454"/>
      <c r="CQ80" s="454"/>
      <c r="CR80" s="454"/>
      <c r="CS80" s="454"/>
      <c r="CT80" s="454"/>
    </row>
    <row r="81" spans="1:98" s="425" customFormat="1" ht="12" customHeight="1">
      <c r="A81" s="621"/>
      <c r="B81" s="622"/>
      <c r="C81" s="61"/>
      <c r="D81" s="623" t="s">
        <v>19</v>
      </c>
      <c r="E81" s="623"/>
      <c r="F81" s="623"/>
      <c r="G81" s="425" t="s">
        <v>70</v>
      </c>
      <c r="K81" s="433"/>
      <c r="L81" s="433"/>
      <c r="M81" s="433"/>
      <c r="N81" s="433"/>
      <c r="O81" s="433"/>
      <c r="P81" s="433"/>
      <c r="Q81" s="433"/>
      <c r="R81" s="433"/>
      <c r="S81" s="433"/>
      <c r="T81" s="433"/>
      <c r="U81" s="433"/>
      <c r="V81" s="433"/>
      <c r="W81" s="433"/>
      <c r="X81" s="433"/>
      <c r="Y81" s="43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3"/>
      <c r="AY81" s="433"/>
      <c r="AZ81" s="433"/>
      <c r="BA81" s="433"/>
      <c r="BB81" s="433"/>
      <c r="BC81" s="433"/>
      <c r="BD81" s="449"/>
      <c r="BE81" s="426"/>
      <c r="BF81" s="453"/>
      <c r="BG81" s="453"/>
      <c r="BH81" s="61"/>
      <c r="BI81" s="61"/>
      <c r="BJ81" s="61"/>
      <c r="BK81" s="444"/>
      <c r="BL81" s="453"/>
      <c r="BM81" s="453"/>
      <c r="BN81" s="453"/>
      <c r="BO81" s="453"/>
      <c r="BP81" s="453"/>
      <c r="BQ81" s="453"/>
      <c r="BR81" s="453"/>
      <c r="BS81" s="453"/>
      <c r="BT81" s="454"/>
      <c r="BU81" s="454"/>
      <c r="BV81" s="454"/>
      <c r="BW81" s="454"/>
      <c r="BX81" s="454"/>
      <c r="BY81" s="454"/>
      <c r="BZ81" s="454"/>
      <c r="CA81" s="454"/>
      <c r="CB81" s="454"/>
      <c r="CC81" s="454"/>
      <c r="CD81" s="454"/>
      <c r="CE81" s="454"/>
      <c r="CF81" s="454"/>
      <c r="CG81" s="454"/>
      <c r="CH81" s="454"/>
      <c r="CI81" s="454"/>
      <c r="CJ81" s="454"/>
      <c r="CK81" s="454"/>
      <c r="CL81" s="454"/>
      <c r="CM81" s="454"/>
      <c r="CN81" s="454"/>
      <c r="CO81" s="454"/>
      <c r="CP81" s="454"/>
      <c r="CQ81" s="454"/>
      <c r="CR81" s="454"/>
      <c r="CS81" s="454"/>
      <c r="CT81" s="454"/>
    </row>
    <row r="82" spans="1:98" s="425" customFormat="1" ht="12" customHeight="1">
      <c r="A82" s="621"/>
      <c r="B82" s="622"/>
      <c r="C82" s="61"/>
      <c r="D82" s="623" t="s">
        <v>19</v>
      </c>
      <c r="E82" s="623"/>
      <c r="F82" s="623"/>
      <c r="G82" s="425" t="s">
        <v>71</v>
      </c>
      <c r="K82" s="426"/>
      <c r="L82" s="444"/>
      <c r="M82" s="444"/>
      <c r="N82" s="444"/>
      <c r="O82" s="444"/>
      <c r="P82" s="444"/>
      <c r="Q82" s="444"/>
      <c r="R82" s="444"/>
      <c r="S82" s="444"/>
      <c r="T82" s="444"/>
      <c r="U82" s="444"/>
      <c r="V82" s="444"/>
      <c r="W82" s="444"/>
      <c r="X82" s="444"/>
      <c r="Y82" s="444"/>
      <c r="AC82" s="426"/>
      <c r="AD82" s="444"/>
      <c r="AE82" s="444"/>
      <c r="AF82" s="444"/>
      <c r="AG82" s="444"/>
      <c r="AH82" s="444"/>
      <c r="AI82" s="444"/>
      <c r="AJ82" s="444"/>
      <c r="AK82" s="444"/>
      <c r="AL82" s="444"/>
      <c r="AM82" s="444"/>
      <c r="AN82" s="444"/>
      <c r="AO82" s="444"/>
      <c r="AP82" s="444"/>
      <c r="AQ82" s="444"/>
      <c r="AR82" s="444"/>
      <c r="AS82" s="444"/>
      <c r="AT82" s="444"/>
      <c r="AU82" s="444"/>
      <c r="AV82" s="444"/>
      <c r="AW82" s="444"/>
      <c r="AX82" s="444"/>
      <c r="AY82" s="444"/>
      <c r="AZ82" s="444"/>
      <c r="BA82" s="444"/>
      <c r="BB82" s="444"/>
      <c r="BC82" s="444"/>
      <c r="BD82" s="450"/>
      <c r="BE82" s="426"/>
      <c r="BF82" s="453"/>
      <c r="BG82" s="453"/>
      <c r="BH82" s="61"/>
      <c r="BI82" s="61"/>
      <c r="BJ82" s="61"/>
      <c r="BK82" s="444"/>
      <c r="BL82" s="453"/>
      <c r="BM82" s="453"/>
      <c r="BN82" s="453"/>
      <c r="BO82" s="453"/>
      <c r="BP82" s="453"/>
      <c r="BQ82" s="453"/>
      <c r="BR82" s="453"/>
      <c r="BS82" s="453"/>
      <c r="BT82" s="454"/>
      <c r="BU82" s="454"/>
      <c r="BV82" s="454"/>
      <c r="BW82" s="454"/>
      <c r="BX82" s="454"/>
      <c r="BY82" s="454"/>
      <c r="BZ82" s="454"/>
      <c r="CA82" s="454"/>
      <c r="CB82" s="454"/>
      <c r="CC82" s="454"/>
      <c r="CD82" s="454"/>
      <c r="CE82" s="454"/>
      <c r="CF82" s="454"/>
      <c r="CG82" s="454"/>
      <c r="CH82" s="454"/>
      <c r="CI82" s="454"/>
      <c r="CJ82" s="454"/>
      <c r="CK82" s="454"/>
      <c r="CL82" s="454"/>
      <c r="CM82" s="454"/>
      <c r="CN82" s="454"/>
      <c r="CO82" s="454"/>
      <c r="CP82" s="454"/>
      <c r="CQ82" s="454"/>
      <c r="CR82" s="454"/>
      <c r="CS82" s="454"/>
      <c r="CT82" s="454"/>
    </row>
    <row r="83" spans="1:98" s="425" customFormat="1" ht="3" customHeight="1">
      <c r="A83" s="442"/>
      <c r="B83" s="443"/>
      <c r="C83" s="436"/>
      <c r="D83" s="436"/>
      <c r="E83" s="436"/>
      <c r="F83" s="436"/>
      <c r="G83" s="436"/>
      <c r="H83" s="436"/>
      <c r="I83" s="436"/>
      <c r="J83" s="436"/>
      <c r="K83" s="436"/>
      <c r="L83" s="436"/>
      <c r="M83" s="436"/>
      <c r="N83" s="436"/>
      <c r="O83" s="436"/>
      <c r="P83" s="436"/>
      <c r="Q83" s="436"/>
      <c r="R83" s="436"/>
      <c r="S83" s="436"/>
      <c r="T83" s="436"/>
      <c r="U83" s="436"/>
      <c r="V83" s="436"/>
      <c r="W83" s="436"/>
      <c r="X83" s="436"/>
      <c r="Y83" s="436"/>
      <c r="Z83" s="436"/>
      <c r="AA83" s="436"/>
      <c r="AB83" s="436"/>
      <c r="AC83" s="436"/>
      <c r="AD83" s="436"/>
      <c r="AE83" s="436"/>
      <c r="AF83" s="436"/>
      <c r="AG83" s="436"/>
      <c r="AH83" s="436"/>
      <c r="AI83" s="436"/>
      <c r="AJ83" s="436"/>
      <c r="AK83" s="436"/>
      <c r="AL83" s="436"/>
      <c r="AM83" s="436"/>
      <c r="AN83" s="436"/>
      <c r="AO83" s="436"/>
      <c r="AP83" s="436"/>
      <c r="AQ83" s="436"/>
      <c r="AR83" s="436"/>
      <c r="AS83" s="436"/>
      <c r="AT83" s="436"/>
      <c r="AU83" s="436"/>
      <c r="AV83" s="436"/>
      <c r="AW83" s="436"/>
      <c r="AX83" s="436"/>
      <c r="AY83" s="436"/>
      <c r="AZ83" s="436"/>
      <c r="BA83" s="436"/>
      <c r="BB83" s="436"/>
      <c r="BC83" s="436"/>
      <c r="BD83" s="446"/>
      <c r="BE83" s="426"/>
      <c r="BF83" s="453"/>
      <c r="BG83" s="453"/>
      <c r="BH83" s="61"/>
      <c r="BI83" s="61"/>
      <c r="BJ83" s="61"/>
      <c r="BK83" s="444"/>
      <c r="BL83" s="453"/>
      <c r="BM83" s="453"/>
      <c r="BN83" s="453"/>
      <c r="BO83" s="453"/>
      <c r="BP83" s="453"/>
      <c r="BQ83" s="453"/>
      <c r="BR83" s="453"/>
      <c r="BS83" s="453"/>
      <c r="BT83" s="454"/>
      <c r="BU83" s="454"/>
      <c r="BV83" s="454"/>
      <c r="BW83" s="454"/>
      <c r="BX83" s="454"/>
      <c r="BY83" s="454"/>
      <c r="BZ83" s="454"/>
      <c r="CA83" s="454"/>
      <c r="CB83" s="454"/>
      <c r="CC83" s="454"/>
      <c r="CD83" s="454"/>
      <c r="CE83" s="454"/>
      <c r="CF83" s="454"/>
      <c r="CG83" s="454"/>
      <c r="CH83" s="454"/>
      <c r="CI83" s="454"/>
      <c r="CJ83" s="454"/>
      <c r="CK83" s="454"/>
      <c r="CL83" s="454"/>
      <c r="CM83" s="454"/>
      <c r="CN83" s="454"/>
      <c r="CO83" s="454"/>
      <c r="CP83" s="454"/>
      <c r="CQ83" s="454"/>
      <c r="CR83" s="454"/>
      <c r="CS83" s="454"/>
      <c r="CT83" s="454"/>
    </row>
    <row r="84" spans="1:98" s="425" customFormat="1" ht="3" customHeight="1">
      <c r="A84" s="439"/>
      <c r="B84" s="440"/>
      <c r="C84" s="441"/>
      <c r="D84" s="441"/>
      <c r="E84" s="441"/>
      <c r="F84" s="441"/>
      <c r="G84" s="441"/>
      <c r="H84" s="441"/>
      <c r="I84" s="441"/>
      <c r="J84" s="441"/>
      <c r="K84" s="441"/>
      <c r="L84" s="441"/>
      <c r="M84" s="441"/>
      <c r="N84" s="441"/>
      <c r="O84" s="441"/>
      <c r="P84" s="441"/>
      <c r="Q84" s="441"/>
      <c r="R84" s="441"/>
      <c r="S84" s="441"/>
      <c r="T84" s="441"/>
      <c r="U84" s="441"/>
      <c r="V84" s="441"/>
      <c r="W84" s="441"/>
      <c r="X84" s="441"/>
      <c r="Y84" s="441"/>
      <c r="Z84" s="441"/>
      <c r="AA84" s="441"/>
      <c r="AB84" s="441"/>
      <c r="AC84" s="441"/>
      <c r="AD84" s="441"/>
      <c r="AE84" s="441"/>
      <c r="AF84" s="441"/>
      <c r="AG84" s="441"/>
      <c r="AH84" s="441"/>
      <c r="AI84" s="441"/>
      <c r="AJ84" s="441"/>
      <c r="AK84" s="441"/>
      <c r="AL84" s="441"/>
      <c r="AM84" s="441"/>
      <c r="AN84" s="441"/>
      <c r="AO84" s="441"/>
      <c r="AP84" s="441"/>
      <c r="AQ84" s="441"/>
      <c r="AR84" s="441"/>
      <c r="AS84" s="441"/>
      <c r="AT84" s="441"/>
      <c r="AU84" s="441"/>
      <c r="AV84" s="441"/>
      <c r="AW84" s="441"/>
      <c r="AX84" s="441"/>
      <c r="AY84" s="441"/>
      <c r="AZ84" s="441"/>
      <c r="BA84" s="441"/>
      <c r="BB84" s="441"/>
      <c r="BC84" s="441"/>
      <c r="BD84" s="448"/>
      <c r="BE84" s="426"/>
      <c r="BF84" s="453"/>
      <c r="BG84" s="453"/>
      <c r="BH84" s="453"/>
      <c r="BI84" s="61"/>
      <c r="BJ84" s="61"/>
      <c r="BK84" s="444"/>
      <c r="BL84" s="453"/>
      <c r="BM84" s="453"/>
      <c r="BN84" s="453"/>
      <c r="BO84" s="453"/>
      <c r="BP84" s="453"/>
      <c r="BQ84" s="453"/>
      <c r="BR84" s="453"/>
      <c r="BS84" s="453"/>
      <c r="BT84" s="454"/>
      <c r="BU84" s="454"/>
      <c r="BV84" s="454"/>
      <c r="BW84" s="454"/>
      <c r="BX84" s="454"/>
      <c r="BY84" s="454"/>
      <c r="BZ84" s="454"/>
      <c r="CA84" s="454"/>
      <c r="CB84" s="454"/>
      <c r="CC84" s="454"/>
      <c r="CD84" s="454"/>
      <c r="CE84" s="454"/>
      <c r="CF84" s="454"/>
      <c r="CG84" s="454"/>
      <c r="CH84" s="454"/>
      <c r="CI84" s="454"/>
      <c r="CJ84" s="454"/>
      <c r="CK84" s="454"/>
      <c r="CL84" s="454"/>
      <c r="CM84" s="454"/>
      <c r="CN84" s="454"/>
      <c r="CO84" s="454"/>
      <c r="CP84" s="454"/>
      <c r="CQ84" s="454"/>
      <c r="CR84" s="454"/>
      <c r="CS84" s="454"/>
      <c r="CT84" s="454"/>
    </row>
    <row r="85" spans="1:98" s="425" customFormat="1" ht="12" customHeight="1">
      <c r="A85" s="621">
        <v>14</v>
      </c>
      <c r="B85" s="622"/>
      <c r="C85" s="61"/>
      <c r="D85" s="432" t="s">
        <v>72</v>
      </c>
      <c r="I85" s="433"/>
      <c r="J85" s="433"/>
      <c r="K85" s="433"/>
      <c r="L85" s="433"/>
      <c r="M85" s="433"/>
      <c r="N85" s="433"/>
      <c r="O85" s="433"/>
      <c r="P85" s="433"/>
      <c r="Q85" s="433"/>
      <c r="R85" s="433"/>
      <c r="S85" s="433"/>
      <c r="T85" s="433"/>
      <c r="U85" s="433"/>
      <c r="V85" s="433"/>
      <c r="W85" s="433"/>
      <c r="X85" s="433"/>
      <c r="Y85" s="433"/>
      <c r="AA85" s="433"/>
      <c r="AB85" s="433"/>
      <c r="AC85" s="433"/>
      <c r="AD85" s="433"/>
      <c r="AE85" s="433"/>
      <c r="AF85" s="433"/>
      <c r="AG85" s="433"/>
      <c r="AH85" s="433"/>
      <c r="AI85" s="433"/>
      <c r="AJ85" s="433"/>
      <c r="AK85" s="433"/>
      <c r="AL85" s="433"/>
      <c r="AM85" s="433"/>
      <c r="AN85" s="433"/>
      <c r="AO85" s="433"/>
      <c r="AP85" s="433"/>
      <c r="AQ85" s="433"/>
      <c r="AR85" s="433"/>
      <c r="AS85" s="433"/>
      <c r="AT85" s="433"/>
      <c r="AU85" s="433"/>
      <c r="AV85" s="433"/>
      <c r="AW85" s="433"/>
      <c r="AX85" s="433"/>
      <c r="AY85" s="433"/>
      <c r="AZ85" s="433"/>
      <c r="BA85" s="433"/>
      <c r="BB85" s="433"/>
      <c r="BC85" s="433"/>
      <c r="BD85" s="449"/>
      <c r="BE85" s="426"/>
      <c r="BF85" s="453"/>
      <c r="BG85" s="453"/>
      <c r="BH85" s="453"/>
      <c r="BI85" s="453"/>
      <c r="BJ85" s="453"/>
      <c r="BK85" s="453"/>
      <c r="BL85" s="453"/>
      <c r="BM85" s="453"/>
      <c r="BN85" s="453"/>
      <c r="BO85" s="453"/>
      <c r="BP85" s="453"/>
      <c r="BQ85" s="453"/>
      <c r="BR85" s="453"/>
      <c r="BS85" s="453"/>
      <c r="BT85" s="454"/>
      <c r="BU85" s="454"/>
      <c r="BV85" s="454"/>
      <c r="BW85" s="454"/>
      <c r="BX85" s="454"/>
      <c r="BY85" s="454"/>
      <c r="BZ85" s="454"/>
      <c r="CA85" s="454"/>
      <c r="CB85" s="454"/>
      <c r="CC85" s="454"/>
      <c r="CD85" s="454"/>
      <c r="CE85" s="454"/>
      <c r="CF85" s="454"/>
      <c r="CG85" s="454"/>
      <c r="CH85" s="454"/>
      <c r="CI85" s="454"/>
      <c r="CJ85" s="454"/>
      <c r="CK85" s="454"/>
      <c r="CL85" s="454"/>
      <c r="CM85" s="454"/>
      <c r="CN85" s="454"/>
      <c r="CO85" s="454"/>
      <c r="CP85" s="454"/>
      <c r="CQ85" s="454"/>
      <c r="CR85" s="454"/>
      <c r="CS85" s="454"/>
      <c r="CT85" s="454"/>
    </row>
    <row r="86" spans="1:98" ht="12" customHeight="1">
      <c r="A86" s="621"/>
      <c r="B86" s="622"/>
      <c r="C86" s="61"/>
      <c r="D86" s="623" t="s">
        <v>19</v>
      </c>
      <c r="E86" s="623"/>
      <c r="F86" s="623"/>
      <c r="G86" s="425" t="s">
        <v>73</v>
      </c>
      <c r="H86" s="425"/>
      <c r="I86" s="426"/>
      <c r="J86" s="426"/>
      <c r="K86" s="426"/>
      <c r="L86" s="444"/>
      <c r="M86" s="444"/>
      <c r="N86" s="444"/>
      <c r="O86" s="444"/>
      <c r="P86" s="444"/>
      <c r="Q86" s="444"/>
      <c r="R86" s="444"/>
      <c r="S86" s="444"/>
      <c r="T86" s="444"/>
      <c r="U86" s="444"/>
      <c r="V86" s="444"/>
      <c r="W86" s="444"/>
      <c r="X86" s="444"/>
      <c r="Y86" s="444"/>
      <c r="Z86" s="425"/>
      <c r="AA86" s="426"/>
      <c r="AB86" s="426"/>
      <c r="AC86" s="426"/>
      <c r="AD86" s="623" t="s">
        <v>19</v>
      </c>
      <c r="AE86" s="623"/>
      <c r="AF86" s="623"/>
      <c r="AG86" s="425" t="s">
        <v>76</v>
      </c>
      <c r="AH86" s="444"/>
      <c r="AI86" s="444"/>
      <c r="AJ86" s="444"/>
      <c r="AK86" s="444"/>
      <c r="AL86" s="444"/>
      <c r="AM86" s="444"/>
      <c r="AN86" s="444"/>
      <c r="AO86" s="444"/>
      <c r="AP86" s="444"/>
      <c r="AQ86" s="444"/>
      <c r="AR86" s="444"/>
      <c r="AS86" s="444"/>
      <c r="AT86" s="444"/>
      <c r="AU86" s="444"/>
      <c r="AV86" s="444"/>
      <c r="AW86" s="444"/>
      <c r="AX86" s="444"/>
      <c r="AY86" s="444"/>
      <c r="AZ86" s="444"/>
      <c r="BA86" s="444"/>
      <c r="BB86" s="444"/>
      <c r="BC86" s="444"/>
      <c r="BD86" s="450"/>
      <c r="BE86" s="463"/>
      <c r="BF86" s="472"/>
      <c r="BG86" s="472"/>
      <c r="BH86" s="472"/>
      <c r="BI86" s="472"/>
      <c r="BJ86" s="472"/>
      <c r="BK86" s="472"/>
      <c r="BL86" s="472"/>
      <c r="BM86" s="472"/>
      <c r="BN86" s="472"/>
      <c r="BO86" s="472"/>
      <c r="BP86" s="472"/>
      <c r="BQ86" s="472"/>
      <c r="BR86" s="472"/>
      <c r="BS86" s="472"/>
      <c r="BT86" s="452"/>
      <c r="BU86" s="452"/>
      <c r="BV86" s="452"/>
      <c r="BW86" s="452"/>
      <c r="BX86" s="452"/>
      <c r="BY86" s="452"/>
      <c r="BZ86" s="452"/>
      <c r="CA86" s="452"/>
      <c r="CB86" s="452"/>
      <c r="CC86" s="452"/>
      <c r="CD86" s="452"/>
      <c r="CE86" s="452"/>
      <c r="CF86" s="452"/>
      <c r="CG86" s="452"/>
      <c r="CH86" s="452"/>
      <c r="CI86" s="452"/>
      <c r="CJ86" s="452"/>
      <c r="CK86" s="452"/>
      <c r="CL86" s="452"/>
      <c r="CM86" s="452"/>
      <c r="CN86" s="452"/>
      <c r="CO86" s="452"/>
      <c r="CP86" s="452"/>
      <c r="CQ86" s="452"/>
      <c r="CR86" s="452"/>
      <c r="CS86" s="452"/>
      <c r="CT86" s="452"/>
    </row>
    <row r="87" spans="1:98" ht="12" customHeight="1">
      <c r="A87" s="621"/>
      <c r="B87" s="622"/>
      <c r="C87" s="61"/>
      <c r="D87" s="623" t="s">
        <v>19</v>
      </c>
      <c r="E87" s="623"/>
      <c r="F87" s="623"/>
      <c r="G87" s="425" t="s">
        <v>74</v>
      </c>
      <c r="H87" s="425"/>
      <c r="I87" s="426"/>
      <c r="J87" s="426"/>
      <c r="K87" s="426"/>
      <c r="L87" s="444"/>
      <c r="M87" s="444"/>
      <c r="N87" s="444"/>
      <c r="O87" s="444"/>
      <c r="P87" s="444"/>
      <c r="Q87" s="444"/>
      <c r="R87" s="444"/>
      <c r="S87" s="444"/>
      <c r="T87" s="444"/>
      <c r="U87" s="444"/>
      <c r="V87" s="444"/>
      <c r="W87" s="444"/>
      <c r="X87" s="444"/>
      <c r="Y87" s="444"/>
      <c r="Z87" s="425"/>
      <c r="AA87" s="426"/>
      <c r="AB87" s="426"/>
      <c r="AC87" s="426"/>
      <c r="AD87" s="444"/>
      <c r="AE87" s="444"/>
      <c r="AF87" s="444"/>
      <c r="AG87" s="444"/>
      <c r="AH87" s="444"/>
      <c r="AI87" s="444"/>
      <c r="AJ87" s="444"/>
      <c r="AK87" s="444"/>
      <c r="AL87" s="444"/>
      <c r="AM87" s="444"/>
      <c r="AN87" s="444"/>
      <c r="AO87" s="444"/>
      <c r="AP87" s="444"/>
      <c r="AQ87" s="444"/>
      <c r="AR87" s="444"/>
      <c r="AS87" s="444"/>
      <c r="AT87" s="444"/>
      <c r="AU87" s="444"/>
      <c r="AV87" s="444"/>
      <c r="AW87" s="444"/>
      <c r="AX87" s="444"/>
      <c r="AY87" s="444"/>
      <c r="AZ87" s="444"/>
      <c r="BA87" s="444"/>
      <c r="BB87" s="444"/>
      <c r="BC87" s="444"/>
      <c r="BD87" s="450"/>
      <c r="BE87" s="463"/>
      <c r="BF87" s="472"/>
      <c r="BG87" s="472"/>
      <c r="BH87" s="472"/>
      <c r="BI87" s="472"/>
      <c r="BJ87" s="472"/>
      <c r="BK87" s="472"/>
      <c r="BL87" s="472"/>
      <c r="BM87" s="472"/>
      <c r="BN87" s="472"/>
      <c r="BO87" s="472"/>
      <c r="BP87" s="472"/>
      <c r="BQ87" s="472"/>
      <c r="BR87" s="472"/>
      <c r="BS87" s="472"/>
      <c r="BT87" s="452"/>
      <c r="BU87" s="452"/>
      <c r="BV87" s="452"/>
      <c r="BW87" s="452"/>
      <c r="BX87" s="452"/>
      <c r="BY87" s="452"/>
      <c r="BZ87" s="452"/>
      <c r="CA87" s="452"/>
      <c r="CB87" s="452"/>
      <c r="CC87" s="452"/>
      <c r="CD87" s="452"/>
      <c r="CE87" s="452"/>
      <c r="CF87" s="452"/>
      <c r="CG87" s="452"/>
      <c r="CH87" s="452"/>
      <c r="CI87" s="452"/>
      <c r="CJ87" s="452"/>
      <c r="CK87" s="452"/>
      <c r="CL87" s="452"/>
      <c r="CM87" s="452"/>
      <c r="CN87" s="452"/>
      <c r="CO87" s="452"/>
      <c r="CP87" s="452"/>
      <c r="CQ87" s="452"/>
      <c r="CR87" s="452"/>
      <c r="CS87" s="452"/>
      <c r="CT87" s="452"/>
    </row>
    <row r="88" spans="1:98" ht="12" customHeight="1">
      <c r="A88" s="621"/>
      <c r="B88" s="622"/>
      <c r="C88" s="61"/>
      <c r="D88" s="623" t="s">
        <v>19</v>
      </c>
      <c r="E88" s="623"/>
      <c r="F88" s="623"/>
      <c r="G88" s="425" t="s">
        <v>75</v>
      </c>
      <c r="H88" s="425"/>
      <c r="I88" s="426"/>
      <c r="J88" s="426"/>
      <c r="K88" s="426"/>
      <c r="L88" s="444"/>
      <c r="M88" s="444"/>
      <c r="N88" s="444"/>
      <c r="O88" s="444"/>
      <c r="P88" s="444"/>
      <c r="Q88" s="444"/>
      <c r="R88" s="444"/>
      <c r="S88" s="444"/>
      <c r="T88" s="444"/>
      <c r="U88" s="444"/>
      <c r="V88" s="444"/>
      <c r="W88" s="444"/>
      <c r="X88" s="444"/>
      <c r="Y88" s="444"/>
      <c r="Z88" s="425"/>
      <c r="AA88" s="426"/>
      <c r="AB88" s="426"/>
      <c r="AC88" s="426"/>
      <c r="AD88" s="444"/>
      <c r="AE88" s="444"/>
      <c r="AF88" s="444"/>
      <c r="AG88" s="444"/>
      <c r="AH88" s="444"/>
      <c r="AI88" s="444"/>
      <c r="AJ88" s="444"/>
      <c r="AK88" s="444"/>
      <c r="AL88" s="444"/>
      <c r="AM88" s="444"/>
      <c r="AN88" s="444"/>
      <c r="AO88" s="444"/>
      <c r="AP88" s="444"/>
      <c r="AQ88" s="444"/>
      <c r="AR88" s="444"/>
      <c r="AS88" s="444"/>
      <c r="AT88" s="444"/>
      <c r="AU88" s="444"/>
      <c r="AV88" s="444"/>
      <c r="AW88" s="444"/>
      <c r="AX88" s="444"/>
      <c r="AY88" s="444"/>
      <c r="AZ88" s="444"/>
      <c r="BA88" s="444"/>
      <c r="BB88" s="444"/>
      <c r="BC88" s="444"/>
      <c r="BD88" s="450"/>
      <c r="BE88" s="463"/>
      <c r="BF88" s="472"/>
      <c r="BG88" s="472"/>
      <c r="BH88" s="452"/>
      <c r="BI88" s="452"/>
      <c r="BJ88" s="452"/>
      <c r="BK88" s="452"/>
      <c r="BL88" s="452"/>
      <c r="BM88" s="452"/>
      <c r="BN88" s="452"/>
      <c r="BO88" s="452"/>
      <c r="BP88" s="452"/>
      <c r="BQ88" s="452"/>
      <c r="BR88" s="452"/>
      <c r="BS88" s="452"/>
      <c r="BT88" s="452"/>
      <c r="BU88" s="452"/>
      <c r="BV88" s="452"/>
      <c r="BW88" s="452"/>
      <c r="BX88" s="452"/>
      <c r="BY88" s="452"/>
      <c r="BZ88" s="452"/>
      <c r="CA88" s="452"/>
      <c r="CB88" s="452"/>
      <c r="CC88" s="452"/>
      <c r="CD88" s="452"/>
      <c r="CE88" s="452"/>
      <c r="CF88" s="452"/>
      <c r="CG88" s="452"/>
      <c r="CH88" s="452"/>
      <c r="CI88" s="452"/>
      <c r="CJ88" s="452"/>
      <c r="CK88" s="452"/>
      <c r="CL88" s="452"/>
      <c r="CM88" s="452"/>
      <c r="CN88" s="452"/>
      <c r="CO88" s="452"/>
      <c r="CP88" s="452"/>
      <c r="CQ88" s="452"/>
      <c r="CR88" s="452"/>
      <c r="CS88" s="452"/>
      <c r="CT88" s="452"/>
    </row>
    <row r="89" spans="1:98" ht="3" customHeight="1" thickBot="1">
      <c r="A89" s="437"/>
      <c r="B89" s="438"/>
      <c r="C89" s="457"/>
      <c r="D89" s="457"/>
      <c r="E89" s="457"/>
      <c r="F89" s="458"/>
      <c r="G89" s="458"/>
      <c r="H89" s="458"/>
      <c r="I89" s="458"/>
      <c r="J89" s="458"/>
      <c r="K89" s="458"/>
      <c r="L89" s="466"/>
      <c r="M89" s="466"/>
      <c r="N89" s="466"/>
      <c r="O89" s="466"/>
      <c r="P89" s="466"/>
      <c r="Q89" s="466"/>
      <c r="R89" s="466"/>
      <c r="S89" s="466"/>
      <c r="T89" s="466"/>
      <c r="U89" s="466"/>
      <c r="V89" s="466"/>
      <c r="W89" s="466"/>
      <c r="X89" s="466"/>
      <c r="Y89" s="466"/>
      <c r="Z89" s="458"/>
      <c r="AA89" s="458"/>
      <c r="AB89" s="458"/>
      <c r="AC89" s="458"/>
      <c r="AD89" s="466"/>
      <c r="AE89" s="466"/>
      <c r="AF89" s="466"/>
      <c r="AG89" s="466"/>
      <c r="AH89" s="466"/>
      <c r="AI89" s="466"/>
      <c r="AJ89" s="466"/>
      <c r="AK89" s="466"/>
      <c r="AL89" s="466"/>
      <c r="AM89" s="466"/>
      <c r="AN89" s="466"/>
      <c r="AO89" s="466"/>
      <c r="AP89" s="466"/>
      <c r="AQ89" s="466"/>
      <c r="AR89" s="466"/>
      <c r="AS89" s="466"/>
      <c r="AT89" s="466"/>
      <c r="AU89" s="466"/>
      <c r="AV89" s="466"/>
      <c r="AW89" s="466"/>
      <c r="AX89" s="466"/>
      <c r="AY89" s="466"/>
      <c r="AZ89" s="466"/>
      <c r="BA89" s="466"/>
      <c r="BB89" s="466"/>
      <c r="BC89" s="466"/>
      <c r="BD89" s="471"/>
      <c r="BE89" s="463"/>
      <c r="BF89" s="472"/>
      <c r="BG89" s="472"/>
      <c r="BH89" s="452"/>
      <c r="BI89" s="452"/>
      <c r="BJ89" s="452"/>
      <c r="BK89" s="452"/>
      <c r="BL89" s="452"/>
      <c r="BM89" s="452"/>
      <c r="BN89" s="452"/>
      <c r="BO89" s="452"/>
      <c r="BP89" s="452"/>
      <c r="BQ89" s="452"/>
      <c r="BR89" s="452"/>
      <c r="BS89" s="452"/>
      <c r="BT89" s="452"/>
      <c r="BU89" s="452"/>
      <c r="BV89" s="452"/>
      <c r="BW89" s="452"/>
      <c r="BX89" s="452"/>
      <c r="BY89" s="452"/>
      <c r="BZ89" s="452"/>
      <c r="CA89" s="452"/>
      <c r="CB89" s="452"/>
      <c r="CC89" s="452"/>
      <c r="CD89" s="452"/>
      <c r="CE89" s="452"/>
      <c r="CF89" s="452"/>
      <c r="CG89" s="452"/>
      <c r="CH89" s="452"/>
      <c r="CI89" s="452"/>
      <c r="CJ89" s="452"/>
      <c r="CK89" s="452"/>
      <c r="CL89" s="452"/>
      <c r="CM89" s="452"/>
      <c r="CN89" s="452"/>
      <c r="CO89" s="452"/>
      <c r="CP89" s="452"/>
      <c r="CQ89" s="452"/>
      <c r="CR89" s="452"/>
      <c r="CS89" s="452"/>
      <c r="CT89" s="452"/>
    </row>
    <row r="90" spans="1:98" ht="12" customHeight="1" thickTop="1">
      <c r="A90" s="459" t="s">
        <v>77</v>
      </c>
      <c r="B90" s="460"/>
      <c r="C90" s="460"/>
      <c r="D90" s="460"/>
      <c r="E90" s="460"/>
      <c r="F90" s="460"/>
      <c r="G90" s="461"/>
      <c r="H90" s="461"/>
      <c r="I90" s="461"/>
      <c r="J90" s="461"/>
      <c r="K90" s="461"/>
      <c r="L90" s="461"/>
      <c r="M90" s="461"/>
      <c r="N90" s="461"/>
      <c r="O90" s="461"/>
      <c r="P90" s="461"/>
      <c r="Q90" s="461"/>
      <c r="R90" s="461"/>
      <c r="S90" s="461"/>
      <c r="T90" s="461"/>
      <c r="U90" s="461"/>
      <c r="V90" s="461"/>
      <c r="W90" s="461"/>
      <c r="X90" s="461"/>
      <c r="Y90" s="461"/>
      <c r="Z90" s="461"/>
      <c r="AA90" s="588" t="s">
        <v>910</v>
      </c>
      <c r="AB90" s="586"/>
      <c r="AC90" s="586"/>
      <c r="AD90" s="586"/>
      <c r="AE90" s="586"/>
      <c r="AF90" s="586"/>
      <c r="AG90" s="586"/>
      <c r="AH90" s="586"/>
      <c r="AI90" s="586"/>
      <c r="AJ90" s="586"/>
      <c r="AK90" s="586" t="s">
        <v>911</v>
      </c>
      <c r="AL90" s="586"/>
      <c r="AM90" s="586"/>
      <c r="AN90" s="586"/>
      <c r="AO90" s="586"/>
      <c r="AP90" s="587"/>
      <c r="AQ90" s="649" t="s">
        <v>78</v>
      </c>
      <c r="AR90" s="648"/>
      <c r="AS90" s="648"/>
      <c r="AT90" s="648"/>
      <c r="AU90" s="648"/>
      <c r="AV90" s="648"/>
      <c r="AW90" s="648"/>
      <c r="AX90" s="648"/>
      <c r="AY90" s="648"/>
      <c r="AZ90" s="648"/>
      <c r="BA90" s="648"/>
      <c r="BB90" s="648"/>
      <c r="BC90" s="648"/>
      <c r="BD90" s="650"/>
      <c r="BE90" s="463"/>
      <c r="BF90" s="472"/>
      <c r="BG90" s="472"/>
      <c r="BH90" s="452"/>
      <c r="BI90" s="452"/>
      <c r="BJ90" s="452"/>
      <c r="BK90" s="452"/>
      <c r="BL90" s="452"/>
      <c r="BM90" s="452"/>
      <c r="BN90" s="452"/>
      <c r="BO90" s="452"/>
      <c r="BP90" s="452"/>
      <c r="BQ90" s="452"/>
      <c r="BR90" s="452"/>
      <c r="BS90" s="452"/>
      <c r="BT90" s="452"/>
      <c r="BU90" s="452"/>
      <c r="BV90" s="452"/>
      <c r="BW90" s="452"/>
      <c r="BX90" s="452"/>
      <c r="BY90" s="452"/>
      <c r="BZ90" s="452"/>
      <c r="CA90" s="452"/>
      <c r="CB90" s="452"/>
      <c r="CC90" s="452"/>
      <c r="CD90" s="452"/>
      <c r="CE90" s="452"/>
      <c r="CF90" s="452"/>
      <c r="CG90" s="452"/>
      <c r="CH90" s="452"/>
      <c r="CI90" s="452"/>
      <c r="CJ90" s="452"/>
      <c r="CK90" s="452"/>
      <c r="CL90" s="452"/>
      <c r="CM90" s="452"/>
      <c r="CN90" s="452"/>
      <c r="CO90" s="452"/>
      <c r="CP90" s="452"/>
      <c r="CQ90" s="452"/>
      <c r="CR90" s="452"/>
      <c r="CS90" s="452"/>
      <c r="CT90" s="452"/>
    </row>
    <row r="91" spans="1:98" ht="12" customHeight="1">
      <c r="A91" s="462"/>
      <c r="B91" s="463"/>
      <c r="C91" s="463"/>
      <c r="D91" s="463"/>
      <c r="E91" s="463"/>
      <c r="F91" s="463"/>
      <c r="G91" s="463"/>
      <c r="H91" s="463"/>
      <c r="I91" s="463"/>
      <c r="J91" s="463"/>
      <c r="K91" s="463"/>
      <c r="L91" s="463"/>
      <c r="M91" s="463"/>
      <c r="N91" s="463"/>
      <c r="O91" s="463"/>
      <c r="P91" s="463"/>
      <c r="Q91" s="463"/>
      <c r="R91" s="463"/>
      <c r="S91" s="463"/>
      <c r="T91" s="463"/>
      <c r="U91" s="463"/>
      <c r="V91" s="463"/>
      <c r="W91" s="463"/>
      <c r="X91" s="463"/>
      <c r="Y91" s="463"/>
      <c r="Z91" s="463"/>
      <c r="AA91" s="680"/>
      <c r="AB91" s="605"/>
      <c r="AC91" s="605"/>
      <c r="AD91" s="605"/>
      <c r="AE91" s="605"/>
      <c r="AF91" s="605"/>
      <c r="AG91" s="605"/>
      <c r="AH91" s="605"/>
      <c r="AI91" s="605"/>
      <c r="AJ91" s="681"/>
      <c r="AK91" s="604"/>
      <c r="AL91" s="605"/>
      <c r="AM91" s="605"/>
      <c r="AN91" s="605"/>
      <c r="AO91" s="606" t="s">
        <v>9</v>
      </c>
      <c r="AP91" s="607"/>
      <c r="AQ91" s="593"/>
      <c r="AR91" s="594"/>
      <c r="AS91" s="594"/>
      <c r="AT91" s="594"/>
      <c r="AU91" s="594"/>
      <c r="AV91" s="594"/>
      <c r="AW91" s="594"/>
      <c r="AX91" s="594"/>
      <c r="AY91" s="594"/>
      <c r="AZ91" s="594"/>
      <c r="BA91" s="594"/>
      <c r="BB91" s="594"/>
      <c r="BC91" s="594"/>
      <c r="BD91" s="595"/>
      <c r="BE91" s="463"/>
      <c r="BF91" s="472"/>
      <c r="BG91" s="472"/>
      <c r="BH91" s="452"/>
      <c r="BI91" s="452"/>
      <c r="BJ91" s="452"/>
      <c r="BK91" s="452"/>
      <c r="BL91" s="452"/>
      <c r="BM91" s="452"/>
      <c r="BN91" s="452"/>
      <c r="BO91" s="452"/>
      <c r="BP91" s="452"/>
      <c r="BQ91" s="452"/>
      <c r="BR91" s="452"/>
      <c r="BS91" s="452"/>
      <c r="BT91" s="452"/>
      <c r="BU91" s="452"/>
      <c r="BV91" s="452"/>
      <c r="BW91" s="452"/>
      <c r="BX91" s="452"/>
      <c r="BY91" s="452"/>
      <c r="BZ91" s="452"/>
      <c r="CA91" s="452"/>
      <c r="CB91" s="452"/>
      <c r="CC91" s="452"/>
      <c r="CD91" s="452"/>
      <c r="CE91" s="452"/>
      <c r="CF91" s="452"/>
      <c r="CG91" s="452"/>
      <c r="CH91" s="452"/>
      <c r="CI91" s="452"/>
      <c r="CJ91" s="452"/>
      <c r="CK91" s="452"/>
      <c r="CL91" s="452"/>
      <c r="CM91" s="452"/>
      <c r="CN91" s="452"/>
      <c r="CO91" s="452"/>
      <c r="CP91" s="452"/>
      <c r="CQ91" s="452"/>
      <c r="CR91" s="452"/>
      <c r="CS91" s="452"/>
      <c r="CT91" s="452"/>
    </row>
    <row r="92" spans="1:98" ht="12" customHeight="1">
      <c r="A92" s="462"/>
      <c r="B92" s="463"/>
      <c r="C92" s="463"/>
      <c r="D92" s="463"/>
      <c r="E92" s="463"/>
      <c r="F92" s="463"/>
      <c r="G92" s="463"/>
      <c r="H92" s="463"/>
      <c r="I92" s="463"/>
      <c r="J92" s="463"/>
      <c r="K92" s="463"/>
      <c r="L92" s="463"/>
      <c r="M92" s="463"/>
      <c r="N92" s="463"/>
      <c r="O92" s="463"/>
      <c r="P92" s="463"/>
      <c r="Q92" s="463"/>
      <c r="R92" s="463"/>
      <c r="S92" s="463"/>
      <c r="T92" s="463"/>
      <c r="U92" s="463"/>
      <c r="V92" s="463"/>
      <c r="W92" s="463"/>
      <c r="X92" s="463"/>
      <c r="Y92" s="463"/>
      <c r="Z92" s="463"/>
      <c r="AA92" s="680"/>
      <c r="AB92" s="605"/>
      <c r="AC92" s="605"/>
      <c r="AD92" s="605"/>
      <c r="AE92" s="605"/>
      <c r="AF92" s="605"/>
      <c r="AG92" s="605"/>
      <c r="AH92" s="605"/>
      <c r="AI92" s="605"/>
      <c r="AJ92" s="681"/>
      <c r="AK92" s="604"/>
      <c r="AL92" s="605"/>
      <c r="AM92" s="605"/>
      <c r="AN92" s="605"/>
      <c r="AO92" s="606"/>
      <c r="AP92" s="607"/>
      <c r="AQ92" s="608"/>
      <c r="AR92" s="609"/>
      <c r="AS92" s="609"/>
      <c r="AT92" s="609"/>
      <c r="AU92" s="609"/>
      <c r="AV92" s="609"/>
      <c r="AW92" s="609"/>
      <c r="AX92" s="609"/>
      <c r="AY92" s="609"/>
      <c r="AZ92" s="609"/>
      <c r="BA92" s="609"/>
      <c r="BB92" s="609"/>
      <c r="BC92" s="609"/>
      <c r="BD92" s="610"/>
      <c r="BF92" s="452"/>
      <c r="BG92" s="452"/>
      <c r="BH92" s="452"/>
      <c r="BI92" s="452"/>
      <c r="BJ92" s="452"/>
      <c r="BK92" s="452"/>
      <c r="BL92" s="452"/>
      <c r="BM92" s="452"/>
      <c r="BN92" s="452"/>
      <c r="BO92" s="452"/>
      <c r="BP92" s="452"/>
      <c r="BQ92" s="452"/>
      <c r="BR92" s="452"/>
      <c r="BS92" s="452"/>
      <c r="BT92" s="452"/>
      <c r="BU92" s="452"/>
      <c r="BV92" s="452"/>
      <c r="BW92" s="452"/>
      <c r="BX92" s="452"/>
      <c r="BY92" s="452"/>
      <c r="BZ92" s="452"/>
      <c r="CA92" s="452"/>
      <c r="CB92" s="452"/>
      <c r="CC92" s="452"/>
      <c r="CD92" s="452"/>
      <c r="CE92" s="452"/>
      <c r="CF92" s="452"/>
      <c r="CG92" s="452"/>
      <c r="CH92" s="452"/>
      <c r="CI92" s="452"/>
      <c r="CJ92" s="452"/>
      <c r="CK92" s="452"/>
      <c r="CL92" s="452"/>
      <c r="CM92" s="452"/>
      <c r="CN92" s="452"/>
      <c r="CO92" s="452"/>
      <c r="CP92" s="452"/>
      <c r="CQ92" s="452"/>
      <c r="CR92" s="452"/>
      <c r="CS92" s="452"/>
      <c r="CT92" s="452"/>
    </row>
    <row r="93" spans="1:98" ht="12" customHeight="1">
      <c r="A93" s="462"/>
      <c r="B93" s="463"/>
      <c r="C93" s="463"/>
      <c r="D93" s="463"/>
      <c r="E93" s="463"/>
      <c r="F93" s="463"/>
      <c r="G93" s="463"/>
      <c r="H93" s="463"/>
      <c r="I93" s="463"/>
      <c r="J93" s="463"/>
      <c r="K93" s="463"/>
      <c r="L93" s="463"/>
      <c r="M93" s="463"/>
      <c r="N93" s="463"/>
      <c r="O93" s="463"/>
      <c r="P93" s="463"/>
      <c r="Q93" s="463"/>
      <c r="R93" s="463"/>
      <c r="S93" s="463"/>
      <c r="T93" s="463"/>
      <c r="U93" s="463"/>
      <c r="V93" s="463"/>
      <c r="W93" s="463"/>
      <c r="X93" s="463"/>
      <c r="Y93" s="463"/>
      <c r="Z93" s="463"/>
      <c r="AA93" s="589" t="s">
        <v>12</v>
      </c>
      <c r="AB93" s="590"/>
      <c r="AC93" s="590"/>
      <c r="AD93" s="591"/>
      <c r="AE93" s="591"/>
      <c r="AF93" s="591"/>
      <c r="AG93" s="591"/>
      <c r="AH93" s="591"/>
      <c r="AI93" s="591"/>
      <c r="AJ93" s="591"/>
      <c r="AK93" s="591"/>
      <c r="AL93" s="591"/>
      <c r="AM93" s="591"/>
      <c r="AN93" s="591"/>
      <c r="AO93" s="591"/>
      <c r="AP93" s="592"/>
      <c r="AQ93" s="611" t="s">
        <v>79</v>
      </c>
      <c r="AR93" s="612"/>
      <c r="AS93" s="612"/>
      <c r="AT93" s="612"/>
      <c r="AU93" s="612"/>
      <c r="AV93" s="612"/>
      <c r="AW93" s="612"/>
      <c r="AX93" s="612"/>
      <c r="AY93" s="612"/>
      <c r="AZ93" s="612"/>
      <c r="BA93" s="612"/>
      <c r="BB93" s="612"/>
      <c r="BC93" s="612"/>
      <c r="BD93" s="613"/>
      <c r="BF93" s="452"/>
      <c r="BG93" s="452"/>
      <c r="BH93" s="452"/>
      <c r="BI93" s="452"/>
      <c r="BJ93" s="452"/>
      <c r="BK93" s="452"/>
      <c r="BL93" s="452"/>
      <c r="BM93" s="452"/>
      <c r="BN93" s="452"/>
      <c r="BO93" s="452"/>
      <c r="BP93" s="452"/>
      <c r="BQ93" s="452"/>
      <c r="BR93" s="452"/>
      <c r="BS93" s="452"/>
      <c r="BT93" s="452"/>
      <c r="BU93" s="452"/>
      <c r="BV93" s="452"/>
      <c r="BW93" s="452"/>
      <c r="BX93" s="452"/>
      <c r="BY93" s="452"/>
      <c r="BZ93" s="452"/>
      <c r="CA93" s="452"/>
      <c r="CB93" s="452"/>
      <c r="CC93" s="452"/>
      <c r="CD93" s="452"/>
      <c r="CE93" s="452"/>
      <c r="CF93" s="452"/>
      <c r="CG93" s="452"/>
      <c r="CH93" s="452"/>
      <c r="CI93" s="452"/>
      <c r="CJ93" s="452"/>
      <c r="CK93" s="452"/>
      <c r="CL93" s="452"/>
      <c r="CM93" s="452"/>
      <c r="CN93" s="452"/>
      <c r="CO93" s="452"/>
      <c r="CP93" s="452"/>
      <c r="CQ93" s="452"/>
      <c r="CR93" s="452"/>
      <c r="CS93" s="452"/>
      <c r="CT93" s="452"/>
    </row>
    <row r="94" spans="1:98" ht="12" customHeight="1">
      <c r="A94" s="462"/>
      <c r="B94" s="463"/>
      <c r="C94" s="463"/>
      <c r="D94" s="463"/>
      <c r="E94" s="463"/>
      <c r="F94" s="463"/>
      <c r="G94" s="463"/>
      <c r="H94" s="463"/>
      <c r="I94" s="463"/>
      <c r="J94" s="463"/>
      <c r="K94" s="463"/>
      <c r="L94" s="463"/>
      <c r="M94" s="463"/>
      <c r="N94" s="463"/>
      <c r="O94" s="463"/>
      <c r="P94" s="463"/>
      <c r="Q94" s="463"/>
      <c r="R94" s="463"/>
      <c r="S94" s="463"/>
      <c r="T94" s="463"/>
      <c r="U94" s="463"/>
      <c r="V94" s="463"/>
      <c r="W94" s="463"/>
      <c r="X94" s="463"/>
      <c r="Y94" s="463"/>
      <c r="Z94" s="463"/>
      <c r="AA94" s="589" t="s">
        <v>13</v>
      </c>
      <c r="AB94" s="590"/>
      <c r="AC94" s="590"/>
      <c r="AD94" s="591"/>
      <c r="AE94" s="591"/>
      <c r="AF94" s="591"/>
      <c r="AG94" s="591"/>
      <c r="AH94" s="591"/>
      <c r="AI94" s="591"/>
      <c r="AJ94" s="591"/>
      <c r="AK94" s="591"/>
      <c r="AL94" s="591"/>
      <c r="AM94" s="591"/>
      <c r="AN94" s="591"/>
      <c r="AO94" s="591"/>
      <c r="AP94" s="592"/>
      <c r="AQ94" s="593"/>
      <c r="AR94" s="594"/>
      <c r="AS94" s="594"/>
      <c r="AT94" s="594"/>
      <c r="AU94" s="594"/>
      <c r="AV94" s="594"/>
      <c r="AW94" s="594"/>
      <c r="AX94" s="594"/>
      <c r="AY94" s="594"/>
      <c r="AZ94" s="594"/>
      <c r="BA94" s="594"/>
      <c r="BB94" s="594"/>
      <c r="BC94" s="594"/>
      <c r="BD94" s="595"/>
      <c r="BF94" s="452"/>
      <c r="BG94" s="452"/>
      <c r="BH94" s="452"/>
      <c r="BI94" s="452"/>
      <c r="BJ94" s="452"/>
      <c r="BK94" s="452"/>
      <c r="BL94" s="452"/>
      <c r="BM94" s="452"/>
      <c r="BN94" s="452"/>
      <c r="BO94" s="452"/>
      <c r="BP94" s="452"/>
      <c r="BQ94" s="452"/>
      <c r="BR94" s="452"/>
      <c r="BS94" s="452"/>
      <c r="BT94" s="452"/>
      <c r="BU94" s="452"/>
      <c r="BV94" s="452"/>
      <c r="BW94" s="452"/>
      <c r="BX94" s="452"/>
      <c r="BY94" s="452"/>
      <c r="BZ94" s="452"/>
      <c r="CA94" s="452"/>
      <c r="CB94" s="452"/>
      <c r="CC94" s="452"/>
      <c r="CD94" s="452"/>
      <c r="CE94" s="452"/>
      <c r="CF94" s="452"/>
      <c r="CG94" s="452"/>
      <c r="CH94" s="452"/>
      <c r="CI94" s="452"/>
      <c r="CJ94" s="452"/>
      <c r="CK94" s="452"/>
      <c r="CL94" s="452"/>
      <c r="CM94" s="452"/>
      <c r="CN94" s="452"/>
      <c r="CO94" s="452"/>
      <c r="CP94" s="452"/>
      <c r="CQ94" s="452"/>
      <c r="CR94" s="452"/>
      <c r="CS94" s="452"/>
      <c r="CT94" s="452"/>
    </row>
    <row r="95" spans="1:98" ht="12" customHeight="1" thickBot="1">
      <c r="A95" s="464"/>
      <c r="B95" s="465"/>
      <c r="C95" s="465"/>
      <c r="D95" s="465"/>
      <c r="E95" s="465"/>
      <c r="F95" s="465"/>
      <c r="G95" s="465"/>
      <c r="H95" s="465"/>
      <c r="I95" s="465"/>
      <c r="J95" s="465"/>
      <c r="K95" s="465"/>
      <c r="L95" s="465"/>
      <c r="M95" s="465"/>
      <c r="N95" s="465"/>
      <c r="O95" s="465"/>
      <c r="P95" s="465"/>
      <c r="Q95" s="465"/>
      <c r="R95" s="465"/>
      <c r="S95" s="465"/>
      <c r="T95" s="465"/>
      <c r="U95" s="465"/>
      <c r="V95" s="465"/>
      <c r="W95" s="465"/>
      <c r="X95" s="465"/>
      <c r="Y95" s="465"/>
      <c r="Z95" s="465"/>
      <c r="AA95" s="599"/>
      <c r="AB95" s="600"/>
      <c r="AC95" s="601"/>
      <c r="AD95" s="602"/>
      <c r="AE95" s="602"/>
      <c r="AF95" s="602"/>
      <c r="AG95" s="602"/>
      <c r="AH95" s="602"/>
      <c r="AI95" s="602"/>
      <c r="AJ95" s="602"/>
      <c r="AK95" s="602"/>
      <c r="AL95" s="602"/>
      <c r="AM95" s="602"/>
      <c r="AN95" s="602"/>
      <c r="AO95" s="602"/>
      <c r="AP95" s="603"/>
      <c r="AQ95" s="596"/>
      <c r="AR95" s="597"/>
      <c r="AS95" s="597"/>
      <c r="AT95" s="597"/>
      <c r="AU95" s="597"/>
      <c r="AV95" s="597"/>
      <c r="AW95" s="597"/>
      <c r="AX95" s="597"/>
      <c r="AY95" s="597"/>
      <c r="AZ95" s="597"/>
      <c r="BA95" s="597"/>
      <c r="BB95" s="597"/>
      <c r="BC95" s="597"/>
      <c r="BD95" s="598"/>
      <c r="BF95" s="452"/>
      <c r="BG95" s="452"/>
      <c r="BH95" s="452"/>
      <c r="BI95" s="452"/>
      <c r="BJ95" s="452"/>
      <c r="BK95" s="452"/>
      <c r="BL95" s="452"/>
      <c r="BM95" s="452"/>
      <c r="BN95" s="452"/>
      <c r="BO95" s="452"/>
      <c r="BP95" s="452"/>
      <c r="BQ95" s="452"/>
      <c r="BR95" s="452"/>
      <c r="BS95" s="452"/>
      <c r="BT95" s="452"/>
      <c r="BU95" s="452"/>
      <c r="BV95" s="452"/>
      <c r="BW95" s="452"/>
      <c r="BX95" s="452"/>
      <c r="BY95" s="452"/>
      <c r="BZ95" s="452"/>
      <c r="CA95" s="452"/>
      <c r="CB95" s="452"/>
      <c r="CC95" s="452"/>
      <c r="CD95" s="452"/>
      <c r="CE95" s="452"/>
      <c r="CF95" s="452"/>
      <c r="CG95" s="452"/>
      <c r="CH95" s="452"/>
      <c r="CI95" s="452"/>
      <c r="CJ95" s="452"/>
      <c r="CK95" s="452"/>
      <c r="CL95" s="452"/>
      <c r="CM95" s="452"/>
      <c r="CN95" s="452"/>
      <c r="CO95" s="452"/>
      <c r="CP95" s="452"/>
      <c r="CQ95" s="452"/>
      <c r="CR95" s="452"/>
      <c r="CS95" s="452"/>
      <c r="CT95" s="452"/>
    </row>
    <row r="96" spans="58:98" ht="12" customHeight="1" thickTop="1">
      <c r="BF96" s="452"/>
      <c r="BG96" s="452"/>
      <c r="BH96" s="452"/>
      <c r="BI96" s="452"/>
      <c r="BJ96" s="452"/>
      <c r="BK96" s="452"/>
      <c r="BL96" s="452"/>
      <c r="BM96" s="452"/>
      <c r="BN96" s="452"/>
      <c r="BO96" s="452"/>
      <c r="BP96" s="452"/>
      <c r="BQ96" s="452"/>
      <c r="BR96" s="452"/>
      <c r="BS96" s="452"/>
      <c r="BT96" s="452"/>
      <c r="BU96" s="452"/>
      <c r="BV96" s="452"/>
      <c r="BW96" s="452"/>
      <c r="BX96" s="452"/>
      <c r="BY96" s="452"/>
      <c r="BZ96" s="452"/>
      <c r="CA96" s="452"/>
      <c r="CB96" s="452"/>
      <c r="CC96" s="452"/>
      <c r="CD96" s="452"/>
      <c r="CE96" s="452"/>
      <c r="CF96" s="452"/>
      <c r="CG96" s="452"/>
      <c r="CH96" s="452"/>
      <c r="CI96" s="452"/>
      <c r="CJ96" s="452"/>
      <c r="CK96" s="452"/>
      <c r="CL96" s="452"/>
      <c r="CM96" s="452"/>
      <c r="CN96" s="452"/>
      <c r="CO96" s="452"/>
      <c r="CP96" s="452"/>
      <c r="CQ96" s="452"/>
      <c r="CR96" s="452"/>
      <c r="CS96" s="452"/>
      <c r="CT96" s="452"/>
    </row>
    <row r="97" spans="3:98" ht="12" customHeight="1" hidden="1">
      <c r="C97" s="452" t="s">
        <v>858</v>
      </c>
      <c r="BF97" s="452"/>
      <c r="BG97" s="452"/>
      <c r="BH97" s="452"/>
      <c r="BI97" s="452"/>
      <c r="BJ97" s="452"/>
      <c r="BK97" s="452"/>
      <c r="BL97" s="452"/>
      <c r="BM97" s="452"/>
      <c r="BN97" s="452"/>
      <c r="BO97" s="452"/>
      <c r="BP97" s="452"/>
      <c r="BQ97" s="452"/>
      <c r="BR97" s="452"/>
      <c r="BS97" s="452"/>
      <c r="BT97" s="452"/>
      <c r="BU97" s="452"/>
      <c r="BV97" s="452"/>
      <c r="BW97" s="452"/>
      <c r="BX97" s="452"/>
      <c r="BY97" s="452"/>
      <c r="BZ97" s="452"/>
      <c r="CA97" s="452"/>
      <c r="CB97" s="452"/>
      <c r="CC97" s="452"/>
      <c r="CD97" s="452"/>
      <c r="CE97" s="452"/>
      <c r="CF97" s="452"/>
      <c r="CG97" s="452"/>
      <c r="CH97" s="452"/>
      <c r="CI97" s="452"/>
      <c r="CJ97" s="452"/>
      <c r="CK97" s="452"/>
      <c r="CL97" s="452"/>
      <c r="CM97" s="452"/>
      <c r="CN97" s="452"/>
      <c r="CO97" s="452"/>
      <c r="CP97" s="452"/>
      <c r="CQ97" s="452"/>
      <c r="CR97" s="452"/>
      <c r="CS97" s="452"/>
      <c r="CT97" s="452"/>
    </row>
    <row r="98" spans="3:98" ht="12" customHeight="1" hidden="1">
      <c r="C98" s="452" t="s">
        <v>565</v>
      </c>
      <c r="BF98" s="452"/>
      <c r="BG98" s="452"/>
      <c r="BH98" s="452"/>
      <c r="BI98" s="452"/>
      <c r="BJ98" s="452"/>
      <c r="BK98" s="452"/>
      <c r="BL98" s="452"/>
      <c r="BM98" s="452"/>
      <c r="BN98" s="452"/>
      <c r="BO98" s="452"/>
      <c r="BP98" s="452"/>
      <c r="BQ98" s="452"/>
      <c r="BR98" s="452"/>
      <c r="BS98" s="452"/>
      <c r="BT98" s="452"/>
      <c r="BU98" s="452"/>
      <c r="BV98" s="452"/>
      <c r="BW98" s="452"/>
      <c r="BX98" s="452"/>
      <c r="BY98" s="452"/>
      <c r="BZ98" s="452"/>
      <c r="CA98" s="452"/>
      <c r="CB98" s="452"/>
      <c r="CC98" s="452"/>
      <c r="CD98" s="452"/>
      <c r="CE98" s="452"/>
      <c r="CF98" s="452"/>
      <c r="CG98" s="452"/>
      <c r="CH98" s="452"/>
      <c r="CI98" s="452"/>
      <c r="CJ98" s="452"/>
      <c r="CK98" s="452"/>
      <c r="CL98" s="452"/>
      <c r="CM98" s="452"/>
      <c r="CN98" s="452"/>
      <c r="CO98" s="452"/>
      <c r="CP98" s="452"/>
      <c r="CQ98" s="452"/>
      <c r="CR98" s="452"/>
      <c r="CS98" s="452"/>
      <c r="CT98" s="452"/>
    </row>
    <row r="99" spans="58:98" ht="12" customHeight="1" hidden="1">
      <c r="BF99" s="452"/>
      <c r="BG99" s="452"/>
      <c r="BH99" s="452"/>
      <c r="BI99" s="452"/>
      <c r="BJ99" s="452"/>
      <c r="BK99" s="452"/>
      <c r="BL99" s="452"/>
      <c r="BM99" s="452"/>
      <c r="BN99" s="452"/>
      <c r="BO99" s="452"/>
      <c r="BP99" s="452"/>
      <c r="BQ99" s="452"/>
      <c r="BR99" s="452"/>
      <c r="BS99" s="452"/>
      <c r="BT99" s="452"/>
      <c r="BU99" s="452"/>
      <c r="BV99" s="452"/>
      <c r="BW99" s="452"/>
      <c r="BX99" s="452"/>
      <c r="BY99" s="452"/>
      <c r="BZ99" s="452"/>
      <c r="CA99" s="452"/>
      <c r="CB99" s="452"/>
      <c r="CC99" s="452"/>
      <c r="CD99" s="452"/>
      <c r="CE99" s="452"/>
      <c r="CF99" s="452"/>
      <c r="CG99" s="452"/>
      <c r="CH99" s="452"/>
      <c r="CI99" s="452"/>
      <c r="CJ99" s="452"/>
      <c r="CK99" s="452"/>
      <c r="CL99" s="452"/>
      <c r="CM99" s="452"/>
      <c r="CN99" s="452"/>
      <c r="CO99" s="452"/>
      <c r="CP99" s="452"/>
      <c r="CQ99" s="452"/>
      <c r="CR99" s="452"/>
      <c r="CS99" s="452"/>
      <c r="CT99" s="452"/>
    </row>
    <row r="100" spans="1:98" ht="12" customHeight="1" hidden="1">
      <c r="A100" s="535" t="s">
        <v>864</v>
      </c>
      <c r="N100" s="427" t="s">
        <v>902</v>
      </c>
      <c r="BF100" s="452"/>
      <c r="BG100" s="452"/>
      <c r="BH100" s="452"/>
      <c r="BI100" s="452"/>
      <c r="BJ100" s="452"/>
      <c r="BK100" s="452"/>
      <c r="BL100" s="452"/>
      <c r="BM100" s="452"/>
      <c r="BN100" s="452"/>
      <c r="BO100" s="452"/>
      <c r="BP100" s="452"/>
      <c r="BQ100" s="452"/>
      <c r="BR100" s="452"/>
      <c r="BS100" s="452"/>
      <c r="BT100" s="452"/>
      <c r="BU100" s="452"/>
      <c r="BV100" s="452"/>
      <c r="BW100" s="452"/>
      <c r="BX100" s="452"/>
      <c r="BY100" s="452"/>
      <c r="BZ100" s="452"/>
      <c r="CA100" s="452"/>
      <c r="CB100" s="452"/>
      <c r="CC100" s="452"/>
      <c r="CD100" s="452"/>
      <c r="CE100" s="452"/>
      <c r="CF100" s="452"/>
      <c r="CG100" s="452"/>
      <c r="CH100" s="452"/>
      <c r="CI100" s="452"/>
      <c r="CJ100" s="452"/>
      <c r="CK100" s="452"/>
      <c r="CL100" s="452"/>
      <c r="CM100" s="452"/>
      <c r="CN100" s="452"/>
      <c r="CO100" s="452"/>
      <c r="CP100" s="452"/>
      <c r="CQ100" s="452"/>
      <c r="CR100" s="452"/>
      <c r="CS100" s="452"/>
      <c r="CT100" s="452"/>
    </row>
    <row r="101" spans="1:98" ht="12" customHeight="1" hidden="1">
      <c r="A101" s="535" t="s">
        <v>901</v>
      </c>
      <c r="BF101" s="452"/>
      <c r="BG101" s="452"/>
      <c r="BH101" s="452"/>
      <c r="BI101" s="452"/>
      <c r="BJ101" s="452"/>
      <c r="BK101" s="452"/>
      <c r="BL101" s="452"/>
      <c r="BM101" s="452"/>
      <c r="BN101" s="452"/>
      <c r="BO101" s="452"/>
      <c r="BP101" s="452"/>
      <c r="BQ101" s="452"/>
      <c r="BR101" s="452"/>
      <c r="BS101" s="452"/>
      <c r="BT101" s="452"/>
      <c r="BU101" s="452"/>
      <c r="BV101" s="452"/>
      <c r="BW101" s="452"/>
      <c r="BX101" s="452"/>
      <c r="BY101" s="452"/>
      <c r="BZ101" s="452"/>
      <c r="CA101" s="452"/>
      <c r="CB101" s="452"/>
      <c r="CC101" s="452"/>
      <c r="CD101" s="452"/>
      <c r="CE101" s="452"/>
      <c r="CF101" s="452"/>
      <c r="CG101" s="452"/>
      <c r="CH101" s="452"/>
      <c r="CI101" s="452"/>
      <c r="CJ101" s="452"/>
      <c r="CK101" s="452"/>
      <c r="CL101" s="452"/>
      <c r="CM101" s="452"/>
      <c r="CN101" s="452"/>
      <c r="CO101" s="452"/>
      <c r="CP101" s="452"/>
      <c r="CQ101" s="452"/>
      <c r="CR101" s="452"/>
      <c r="CS101" s="452"/>
      <c r="CT101" s="452"/>
    </row>
    <row r="102" spans="1:98" ht="12" customHeight="1" hidden="1">
      <c r="A102" s="535" t="s">
        <v>900</v>
      </c>
      <c r="BF102" s="452"/>
      <c r="BG102" s="452"/>
      <c r="BH102" s="452"/>
      <c r="BI102" s="452"/>
      <c r="BJ102" s="452"/>
      <c r="BK102" s="452"/>
      <c r="BL102" s="452"/>
      <c r="BM102" s="452"/>
      <c r="BN102" s="452"/>
      <c r="BO102" s="452"/>
      <c r="BP102" s="452"/>
      <c r="BQ102" s="452"/>
      <c r="BR102" s="452"/>
      <c r="BS102" s="452"/>
      <c r="BT102" s="452"/>
      <c r="BU102" s="452"/>
      <c r="BV102" s="452"/>
      <c r="BW102" s="452"/>
      <c r="BX102" s="452"/>
      <c r="BY102" s="452"/>
      <c r="BZ102" s="452"/>
      <c r="CA102" s="452"/>
      <c r="CB102" s="452"/>
      <c r="CC102" s="452"/>
      <c r="CD102" s="452"/>
      <c r="CE102" s="452"/>
      <c r="CF102" s="452"/>
      <c r="CG102" s="452"/>
      <c r="CH102" s="452"/>
      <c r="CI102" s="452"/>
      <c r="CJ102" s="452"/>
      <c r="CK102" s="452"/>
      <c r="CL102" s="452"/>
      <c r="CM102" s="452"/>
      <c r="CN102" s="452"/>
      <c r="CO102" s="452"/>
      <c r="CP102" s="452"/>
      <c r="CQ102" s="452"/>
      <c r="CR102" s="452"/>
      <c r="CS102" s="452"/>
      <c r="CT102" s="452"/>
    </row>
    <row r="103" spans="1:98" ht="12" customHeight="1" hidden="1">
      <c r="A103" s="535" t="s">
        <v>899</v>
      </c>
      <c r="BF103" s="452"/>
      <c r="BG103" s="452"/>
      <c r="BH103" s="452"/>
      <c r="BI103" s="452"/>
      <c r="BJ103" s="452"/>
      <c r="BK103" s="452"/>
      <c r="BL103" s="452"/>
      <c r="BM103" s="452"/>
      <c r="BN103" s="452"/>
      <c r="BO103" s="452"/>
      <c r="BP103" s="452"/>
      <c r="BQ103" s="452"/>
      <c r="BR103" s="452"/>
      <c r="BS103" s="452"/>
      <c r="BT103" s="452"/>
      <c r="BU103" s="452"/>
      <c r="BV103" s="452"/>
      <c r="BW103" s="452"/>
      <c r="BX103" s="452"/>
      <c r="BY103" s="452"/>
      <c r="BZ103" s="452"/>
      <c r="CA103" s="452"/>
      <c r="CB103" s="452"/>
      <c r="CC103" s="452"/>
      <c r="CD103" s="452"/>
      <c r="CE103" s="452"/>
      <c r="CF103" s="452"/>
      <c r="CG103" s="452"/>
      <c r="CH103" s="452"/>
      <c r="CI103" s="452"/>
      <c r="CJ103" s="452"/>
      <c r="CK103" s="452"/>
      <c r="CL103" s="452"/>
      <c r="CM103" s="452"/>
      <c r="CN103" s="452"/>
      <c r="CO103" s="452"/>
      <c r="CP103" s="452"/>
      <c r="CQ103" s="452"/>
      <c r="CR103" s="452"/>
      <c r="CS103" s="452"/>
      <c r="CT103" s="452"/>
    </row>
    <row r="104" spans="1:98" ht="12" customHeight="1" hidden="1">
      <c r="A104" s="535" t="s">
        <v>898</v>
      </c>
      <c r="BF104" s="452"/>
      <c r="BG104" s="452"/>
      <c r="BH104" s="452"/>
      <c r="BI104" s="452"/>
      <c r="BJ104" s="452"/>
      <c r="BK104" s="452"/>
      <c r="BL104" s="452"/>
      <c r="BM104" s="452"/>
      <c r="BN104" s="452"/>
      <c r="BO104" s="452"/>
      <c r="BP104" s="452"/>
      <c r="BQ104" s="452"/>
      <c r="BR104" s="452"/>
      <c r="BS104" s="452"/>
      <c r="BT104" s="452"/>
      <c r="BU104" s="452"/>
      <c r="BV104" s="452"/>
      <c r="BW104" s="452"/>
      <c r="BX104" s="452"/>
      <c r="BY104" s="452"/>
      <c r="BZ104" s="452"/>
      <c r="CA104" s="452"/>
      <c r="CB104" s="452"/>
      <c r="CC104" s="452"/>
      <c r="CD104" s="452"/>
      <c r="CE104" s="452"/>
      <c r="CF104" s="452"/>
      <c r="CG104" s="452"/>
      <c r="CH104" s="452"/>
      <c r="CI104" s="452"/>
      <c r="CJ104" s="452"/>
      <c r="CK104" s="452"/>
      <c r="CL104" s="452"/>
      <c r="CM104" s="452"/>
      <c r="CN104" s="452"/>
      <c r="CO104" s="452"/>
      <c r="CP104" s="452"/>
      <c r="CQ104" s="452"/>
      <c r="CR104" s="452"/>
      <c r="CS104" s="452"/>
      <c r="CT104" s="452"/>
    </row>
    <row r="105" spans="1:98" ht="12" customHeight="1" hidden="1">
      <c r="A105" s="535" t="s">
        <v>897</v>
      </c>
      <c r="BF105" s="452"/>
      <c r="BG105" s="452"/>
      <c r="BH105" s="452"/>
      <c r="BI105" s="452"/>
      <c r="BJ105" s="452"/>
      <c r="BK105" s="452"/>
      <c r="BL105" s="452"/>
      <c r="BM105" s="452"/>
      <c r="BN105" s="452"/>
      <c r="BO105" s="452"/>
      <c r="BP105" s="452"/>
      <c r="BQ105" s="452"/>
      <c r="BR105" s="452"/>
      <c r="BS105" s="452"/>
      <c r="BT105" s="452"/>
      <c r="BU105" s="452"/>
      <c r="BV105" s="452"/>
      <c r="BW105" s="452"/>
      <c r="BX105" s="452"/>
      <c r="BY105" s="452"/>
      <c r="BZ105" s="452"/>
      <c r="CA105" s="452"/>
      <c r="CB105" s="452"/>
      <c r="CC105" s="452"/>
      <c r="CD105" s="452"/>
      <c r="CE105" s="452"/>
      <c r="CF105" s="452"/>
      <c r="CG105" s="452"/>
      <c r="CH105" s="452"/>
      <c r="CI105" s="452"/>
      <c r="CJ105" s="452"/>
      <c r="CK105" s="452"/>
      <c r="CL105" s="452"/>
      <c r="CM105" s="452"/>
      <c r="CN105" s="452"/>
      <c r="CO105" s="452"/>
      <c r="CP105" s="452"/>
      <c r="CQ105" s="452"/>
      <c r="CR105" s="452"/>
      <c r="CS105" s="452"/>
      <c r="CT105" s="452"/>
    </row>
    <row r="106" spans="1:98" ht="12" customHeight="1" hidden="1">
      <c r="A106" s="535" t="s">
        <v>896</v>
      </c>
      <c r="BF106" s="452"/>
      <c r="BG106" s="452"/>
      <c r="BH106" s="452"/>
      <c r="BI106" s="452"/>
      <c r="BJ106" s="452"/>
      <c r="BK106" s="452"/>
      <c r="BL106" s="452"/>
      <c r="BM106" s="452"/>
      <c r="BN106" s="452"/>
      <c r="BO106" s="452"/>
      <c r="BP106" s="452"/>
      <c r="BQ106" s="452"/>
      <c r="BR106" s="452"/>
      <c r="BS106" s="452"/>
      <c r="BT106" s="452"/>
      <c r="BU106" s="452"/>
      <c r="BV106" s="452"/>
      <c r="BW106" s="452"/>
      <c r="BX106" s="452"/>
      <c r="BY106" s="452"/>
      <c r="BZ106" s="452"/>
      <c r="CA106" s="452"/>
      <c r="CB106" s="452"/>
      <c r="CC106" s="452"/>
      <c r="CD106" s="452"/>
      <c r="CE106" s="452"/>
      <c r="CF106" s="452"/>
      <c r="CG106" s="452"/>
      <c r="CH106" s="452"/>
      <c r="CI106" s="452"/>
      <c r="CJ106" s="452"/>
      <c r="CK106" s="452"/>
      <c r="CL106" s="452"/>
      <c r="CM106" s="452"/>
      <c r="CN106" s="452"/>
      <c r="CO106" s="452"/>
      <c r="CP106" s="452"/>
      <c r="CQ106" s="452"/>
      <c r="CR106" s="452"/>
      <c r="CS106" s="452"/>
      <c r="CT106" s="452"/>
    </row>
    <row r="107" spans="1:98" ht="12" customHeight="1" hidden="1">
      <c r="A107" s="535" t="s">
        <v>895</v>
      </c>
      <c r="BF107" s="452"/>
      <c r="BG107" s="452"/>
      <c r="BH107" s="452"/>
      <c r="BI107" s="452"/>
      <c r="BJ107" s="452"/>
      <c r="BK107" s="452"/>
      <c r="BL107" s="452"/>
      <c r="BM107" s="452"/>
      <c r="BN107" s="452"/>
      <c r="BO107" s="452"/>
      <c r="BP107" s="452"/>
      <c r="BQ107" s="452"/>
      <c r="BR107" s="452"/>
      <c r="BS107" s="452"/>
      <c r="BT107" s="452"/>
      <c r="BU107" s="452"/>
      <c r="BV107" s="452"/>
      <c r="BW107" s="452"/>
      <c r="BX107" s="452"/>
      <c r="BY107" s="452"/>
      <c r="BZ107" s="452"/>
      <c r="CA107" s="452"/>
      <c r="CB107" s="452"/>
      <c r="CC107" s="452"/>
      <c r="CD107" s="452"/>
      <c r="CE107" s="452"/>
      <c r="CF107" s="452"/>
      <c r="CG107" s="452"/>
      <c r="CH107" s="452"/>
      <c r="CI107" s="452"/>
      <c r="CJ107" s="452"/>
      <c r="CK107" s="452"/>
      <c r="CL107" s="452"/>
      <c r="CM107" s="452"/>
      <c r="CN107" s="452"/>
      <c r="CO107" s="452"/>
      <c r="CP107" s="452"/>
      <c r="CQ107" s="452"/>
      <c r="CR107" s="452"/>
      <c r="CS107" s="452"/>
      <c r="CT107" s="452"/>
    </row>
    <row r="108" spans="1:98" ht="12" customHeight="1" hidden="1">
      <c r="A108" s="535" t="s">
        <v>894</v>
      </c>
      <c r="BF108" s="452"/>
      <c r="BG108" s="452"/>
      <c r="BH108" s="452"/>
      <c r="BI108" s="452"/>
      <c r="BJ108" s="452"/>
      <c r="BK108" s="452"/>
      <c r="BL108" s="452"/>
      <c r="BM108" s="452"/>
      <c r="BN108" s="452"/>
      <c r="BO108" s="452"/>
      <c r="BP108" s="452"/>
      <c r="BQ108" s="452"/>
      <c r="BR108" s="452"/>
      <c r="BS108" s="452"/>
      <c r="BT108" s="452"/>
      <c r="BU108" s="452"/>
      <c r="BV108" s="452"/>
      <c r="BW108" s="452"/>
      <c r="BX108" s="452"/>
      <c r="BY108" s="452"/>
      <c r="BZ108" s="452"/>
      <c r="CA108" s="452"/>
      <c r="CB108" s="452"/>
      <c r="CC108" s="452"/>
      <c r="CD108" s="452"/>
      <c r="CE108" s="452"/>
      <c r="CF108" s="452"/>
      <c r="CG108" s="452"/>
      <c r="CH108" s="452"/>
      <c r="CI108" s="452"/>
      <c r="CJ108" s="452"/>
      <c r="CK108" s="452"/>
      <c r="CL108" s="452"/>
      <c r="CM108" s="452"/>
      <c r="CN108" s="452"/>
      <c r="CO108" s="452"/>
      <c r="CP108" s="452"/>
      <c r="CQ108" s="452"/>
      <c r="CR108" s="452"/>
      <c r="CS108" s="452"/>
      <c r="CT108" s="452"/>
    </row>
    <row r="109" spans="1:98" ht="12" customHeight="1" hidden="1">
      <c r="A109" s="535" t="s">
        <v>893</v>
      </c>
      <c r="BF109" s="452"/>
      <c r="BG109" s="452"/>
      <c r="BH109" s="452"/>
      <c r="BI109" s="452"/>
      <c r="BJ109" s="452"/>
      <c r="BK109" s="452"/>
      <c r="BL109" s="452"/>
      <c r="BM109" s="452"/>
      <c r="BN109" s="452"/>
      <c r="BO109" s="452"/>
      <c r="BP109" s="452"/>
      <c r="BQ109" s="452"/>
      <c r="BR109" s="452"/>
      <c r="BS109" s="452"/>
      <c r="BT109" s="452"/>
      <c r="BU109" s="452"/>
      <c r="BV109" s="452"/>
      <c r="BW109" s="452"/>
      <c r="BX109" s="452"/>
      <c r="BY109" s="452"/>
      <c r="BZ109" s="452"/>
      <c r="CA109" s="452"/>
      <c r="CB109" s="452"/>
      <c r="CC109" s="452"/>
      <c r="CD109" s="452"/>
      <c r="CE109" s="452"/>
      <c r="CF109" s="452"/>
      <c r="CG109" s="452"/>
      <c r="CH109" s="452"/>
      <c r="CI109" s="452"/>
      <c r="CJ109" s="452"/>
      <c r="CK109" s="452"/>
      <c r="CL109" s="452"/>
      <c r="CM109" s="452"/>
      <c r="CN109" s="452"/>
      <c r="CO109" s="452"/>
      <c r="CP109" s="452"/>
      <c r="CQ109" s="452"/>
      <c r="CR109" s="452"/>
      <c r="CS109" s="452"/>
      <c r="CT109" s="452"/>
    </row>
    <row r="110" spans="1:98" ht="12" customHeight="1" hidden="1">
      <c r="A110" s="535" t="s">
        <v>892</v>
      </c>
      <c r="BF110" s="452"/>
      <c r="BG110" s="452"/>
      <c r="BH110" s="452"/>
      <c r="BI110" s="452"/>
      <c r="BJ110" s="452"/>
      <c r="BK110" s="452"/>
      <c r="BL110" s="452"/>
      <c r="BM110" s="452"/>
      <c r="BN110" s="452"/>
      <c r="BO110" s="452"/>
      <c r="BP110" s="452"/>
      <c r="BQ110" s="452"/>
      <c r="BR110" s="452"/>
      <c r="BS110" s="452"/>
      <c r="BT110" s="452"/>
      <c r="BU110" s="452"/>
      <c r="BV110" s="452"/>
      <c r="BW110" s="452"/>
      <c r="BX110" s="452"/>
      <c r="BY110" s="452"/>
      <c r="BZ110" s="452"/>
      <c r="CA110" s="452"/>
      <c r="CB110" s="452"/>
      <c r="CC110" s="452"/>
      <c r="CD110" s="452"/>
      <c r="CE110" s="452"/>
      <c r="CF110" s="452"/>
      <c r="CG110" s="452"/>
      <c r="CH110" s="452"/>
      <c r="CI110" s="452"/>
      <c r="CJ110" s="452"/>
      <c r="CK110" s="452"/>
      <c r="CL110" s="452"/>
      <c r="CM110" s="452"/>
      <c r="CN110" s="452"/>
      <c r="CO110" s="452"/>
      <c r="CP110" s="452"/>
      <c r="CQ110" s="452"/>
      <c r="CR110" s="452"/>
      <c r="CS110" s="452"/>
      <c r="CT110" s="452"/>
    </row>
    <row r="111" spans="1:98" ht="12" customHeight="1" hidden="1">
      <c r="A111" s="535" t="s">
        <v>891</v>
      </c>
      <c r="BF111" s="452"/>
      <c r="BG111" s="452"/>
      <c r="BH111" s="452"/>
      <c r="BI111" s="452"/>
      <c r="BJ111" s="452"/>
      <c r="BK111" s="452"/>
      <c r="BL111" s="452"/>
      <c r="BM111" s="452"/>
      <c r="BN111" s="452"/>
      <c r="BO111" s="452"/>
      <c r="BP111" s="452"/>
      <c r="BQ111" s="452"/>
      <c r="BR111" s="452"/>
      <c r="BS111" s="452"/>
      <c r="BT111" s="452"/>
      <c r="BU111" s="452"/>
      <c r="BV111" s="452"/>
      <c r="BW111" s="452"/>
      <c r="BX111" s="452"/>
      <c r="BY111" s="452"/>
      <c r="BZ111" s="452"/>
      <c r="CA111" s="452"/>
      <c r="CB111" s="452"/>
      <c r="CC111" s="452"/>
      <c r="CD111" s="452"/>
      <c r="CE111" s="452"/>
      <c r="CF111" s="452"/>
      <c r="CG111" s="452"/>
      <c r="CH111" s="452"/>
      <c r="CI111" s="452"/>
      <c r="CJ111" s="452"/>
      <c r="CK111" s="452"/>
      <c r="CL111" s="452"/>
      <c r="CM111" s="452"/>
      <c r="CN111" s="452"/>
      <c r="CO111" s="452"/>
      <c r="CP111" s="452"/>
      <c r="CQ111" s="452"/>
      <c r="CR111" s="452"/>
      <c r="CS111" s="452"/>
      <c r="CT111" s="452"/>
    </row>
    <row r="112" spans="1:98" ht="12" customHeight="1" hidden="1">
      <c r="A112" s="535" t="s">
        <v>890</v>
      </c>
      <c r="BF112" s="452"/>
      <c r="BG112" s="452"/>
      <c r="BH112" s="452"/>
      <c r="BI112" s="452"/>
      <c r="BJ112" s="452"/>
      <c r="BK112" s="452"/>
      <c r="BL112" s="452"/>
      <c r="BM112" s="452"/>
      <c r="BN112" s="452"/>
      <c r="BO112" s="452"/>
      <c r="BP112" s="452"/>
      <c r="BQ112" s="452"/>
      <c r="BR112" s="452"/>
      <c r="BS112" s="452"/>
      <c r="BT112" s="452"/>
      <c r="BU112" s="452"/>
      <c r="BV112" s="452"/>
      <c r="BW112" s="452"/>
      <c r="BX112" s="452"/>
      <c r="BY112" s="452"/>
      <c r="BZ112" s="452"/>
      <c r="CA112" s="452"/>
      <c r="CB112" s="452"/>
      <c r="CC112" s="452"/>
      <c r="CD112" s="452"/>
      <c r="CE112" s="452"/>
      <c r="CF112" s="452"/>
      <c r="CG112" s="452"/>
      <c r="CH112" s="452"/>
      <c r="CI112" s="452"/>
      <c r="CJ112" s="452"/>
      <c r="CK112" s="452"/>
      <c r="CL112" s="452"/>
      <c r="CM112" s="452"/>
      <c r="CN112" s="452"/>
      <c r="CO112" s="452"/>
      <c r="CP112" s="452"/>
      <c r="CQ112" s="452"/>
      <c r="CR112" s="452"/>
      <c r="CS112" s="452"/>
      <c r="CT112" s="452"/>
    </row>
    <row r="113" spans="1:98" ht="12" customHeight="1" hidden="1">
      <c r="A113" s="535" t="s">
        <v>889</v>
      </c>
      <c r="BF113" s="452"/>
      <c r="BG113" s="452"/>
      <c r="BH113" s="452"/>
      <c r="BI113" s="452"/>
      <c r="BJ113" s="452"/>
      <c r="BK113" s="452"/>
      <c r="BL113" s="452"/>
      <c r="BM113" s="452"/>
      <c r="BN113" s="452"/>
      <c r="BO113" s="452"/>
      <c r="BP113" s="452"/>
      <c r="BQ113" s="452"/>
      <c r="BR113" s="452"/>
      <c r="BS113" s="452"/>
      <c r="BT113" s="452"/>
      <c r="BU113" s="452"/>
      <c r="BV113" s="452"/>
      <c r="BW113" s="452"/>
      <c r="BX113" s="452"/>
      <c r="BY113" s="452"/>
      <c r="BZ113" s="452"/>
      <c r="CA113" s="452"/>
      <c r="CB113" s="452"/>
      <c r="CC113" s="452"/>
      <c r="CD113" s="452"/>
      <c r="CE113" s="452"/>
      <c r="CF113" s="452"/>
      <c r="CG113" s="452"/>
      <c r="CH113" s="452"/>
      <c r="CI113" s="452"/>
      <c r="CJ113" s="452"/>
      <c r="CK113" s="452"/>
      <c r="CL113" s="452"/>
      <c r="CM113" s="452"/>
      <c r="CN113" s="452"/>
      <c r="CO113" s="452"/>
      <c r="CP113" s="452"/>
      <c r="CQ113" s="452"/>
      <c r="CR113" s="452"/>
      <c r="CS113" s="452"/>
      <c r="CT113" s="452"/>
    </row>
    <row r="114" spans="1:98" ht="12" customHeight="1" hidden="1">
      <c r="A114" s="535" t="s">
        <v>888</v>
      </c>
      <c r="BF114" s="452"/>
      <c r="BG114" s="452"/>
      <c r="BH114" s="452"/>
      <c r="BI114" s="452"/>
      <c r="BJ114" s="452"/>
      <c r="BK114" s="452"/>
      <c r="BL114" s="452"/>
      <c r="BM114" s="452"/>
      <c r="BN114" s="452"/>
      <c r="BO114" s="452"/>
      <c r="BP114" s="452"/>
      <c r="BQ114" s="452"/>
      <c r="BR114" s="452"/>
      <c r="BS114" s="452"/>
      <c r="BT114" s="452"/>
      <c r="BU114" s="452"/>
      <c r="BV114" s="452"/>
      <c r="BW114" s="452"/>
      <c r="BX114" s="452"/>
      <c r="BY114" s="452"/>
      <c r="BZ114" s="452"/>
      <c r="CA114" s="452"/>
      <c r="CB114" s="452"/>
      <c r="CC114" s="452"/>
      <c r="CD114" s="452"/>
      <c r="CE114" s="452"/>
      <c r="CF114" s="452"/>
      <c r="CG114" s="452"/>
      <c r="CH114" s="452"/>
      <c r="CI114" s="452"/>
      <c r="CJ114" s="452"/>
      <c r="CK114" s="452"/>
      <c r="CL114" s="452"/>
      <c r="CM114" s="452"/>
      <c r="CN114" s="452"/>
      <c r="CO114" s="452"/>
      <c r="CP114" s="452"/>
      <c r="CQ114" s="452"/>
      <c r="CR114" s="452"/>
      <c r="CS114" s="452"/>
      <c r="CT114" s="452"/>
    </row>
    <row r="115" spans="1:98" ht="12" customHeight="1" hidden="1">
      <c r="A115" s="535" t="s">
        <v>887</v>
      </c>
      <c r="BF115" s="452"/>
      <c r="BG115" s="452"/>
      <c r="BH115" s="452"/>
      <c r="BI115" s="452"/>
      <c r="BJ115" s="452"/>
      <c r="BK115" s="452"/>
      <c r="BL115" s="452"/>
      <c r="BM115" s="452"/>
      <c r="BN115" s="452"/>
      <c r="BO115" s="452"/>
      <c r="BP115" s="452"/>
      <c r="BQ115" s="452"/>
      <c r="BR115" s="452"/>
      <c r="BS115" s="452"/>
      <c r="BT115" s="452"/>
      <c r="BU115" s="452"/>
      <c r="BV115" s="452"/>
      <c r="BW115" s="452"/>
      <c r="BX115" s="452"/>
      <c r="BY115" s="452"/>
      <c r="BZ115" s="452"/>
      <c r="CA115" s="452"/>
      <c r="CB115" s="452"/>
      <c r="CC115" s="452"/>
      <c r="CD115" s="452"/>
      <c r="CE115" s="452"/>
      <c r="CF115" s="452"/>
      <c r="CG115" s="452"/>
      <c r="CH115" s="452"/>
      <c r="CI115" s="452"/>
      <c r="CJ115" s="452"/>
      <c r="CK115" s="452"/>
      <c r="CL115" s="452"/>
      <c r="CM115" s="452"/>
      <c r="CN115" s="452"/>
      <c r="CO115" s="452"/>
      <c r="CP115" s="452"/>
      <c r="CQ115" s="452"/>
      <c r="CR115" s="452"/>
      <c r="CS115" s="452"/>
      <c r="CT115" s="452"/>
    </row>
    <row r="116" spans="1:98" ht="12" customHeight="1" hidden="1">
      <c r="A116" s="535" t="s">
        <v>886</v>
      </c>
      <c r="BF116" s="452"/>
      <c r="BG116" s="452"/>
      <c r="BH116" s="452"/>
      <c r="BI116" s="452"/>
      <c r="BJ116" s="452"/>
      <c r="BK116" s="452"/>
      <c r="BL116" s="452"/>
      <c r="BM116" s="452"/>
      <c r="BN116" s="452"/>
      <c r="BO116" s="452"/>
      <c r="BP116" s="452"/>
      <c r="BQ116" s="452"/>
      <c r="BR116" s="452"/>
      <c r="BS116" s="452"/>
      <c r="BT116" s="452"/>
      <c r="BU116" s="452"/>
      <c r="BV116" s="452"/>
      <c r="BW116" s="452"/>
      <c r="BX116" s="452"/>
      <c r="BY116" s="452"/>
      <c r="BZ116" s="452"/>
      <c r="CA116" s="452"/>
      <c r="CB116" s="452"/>
      <c r="CC116" s="452"/>
      <c r="CD116" s="452"/>
      <c r="CE116" s="452"/>
      <c r="CF116" s="452"/>
      <c r="CG116" s="452"/>
      <c r="CH116" s="452"/>
      <c r="CI116" s="452"/>
      <c r="CJ116" s="452"/>
      <c r="CK116" s="452"/>
      <c r="CL116" s="452"/>
      <c r="CM116" s="452"/>
      <c r="CN116" s="452"/>
      <c r="CO116" s="452"/>
      <c r="CP116" s="452"/>
      <c r="CQ116" s="452"/>
      <c r="CR116" s="452"/>
      <c r="CS116" s="452"/>
      <c r="CT116" s="452"/>
    </row>
    <row r="117" spans="1:98" ht="12" customHeight="1" hidden="1">
      <c r="A117" s="535" t="s">
        <v>885</v>
      </c>
      <c r="BF117" s="452"/>
      <c r="BG117" s="452"/>
      <c r="BH117" s="452"/>
      <c r="BI117" s="452"/>
      <c r="BJ117" s="452"/>
      <c r="BK117" s="452"/>
      <c r="BL117" s="452"/>
      <c r="BM117" s="452"/>
      <c r="BN117" s="452"/>
      <c r="BO117" s="452"/>
      <c r="BP117" s="452"/>
      <c r="BQ117" s="452"/>
      <c r="BR117" s="452"/>
      <c r="BS117" s="452"/>
      <c r="BT117" s="452"/>
      <c r="BU117" s="452"/>
      <c r="BV117" s="452"/>
      <c r="BW117" s="452"/>
      <c r="BX117" s="452"/>
      <c r="BY117" s="452"/>
      <c r="BZ117" s="452"/>
      <c r="CA117" s="452"/>
      <c r="CB117" s="452"/>
      <c r="CC117" s="452"/>
      <c r="CD117" s="452"/>
      <c r="CE117" s="452"/>
      <c r="CF117" s="452"/>
      <c r="CG117" s="452"/>
      <c r="CH117" s="452"/>
      <c r="CI117" s="452"/>
      <c r="CJ117" s="452"/>
      <c r="CK117" s="452"/>
      <c r="CL117" s="452"/>
      <c r="CM117" s="452"/>
      <c r="CN117" s="452"/>
      <c r="CO117" s="452"/>
      <c r="CP117" s="452"/>
      <c r="CQ117" s="452"/>
      <c r="CR117" s="452"/>
      <c r="CS117" s="452"/>
      <c r="CT117" s="452"/>
    </row>
    <row r="118" spans="1:98" ht="12" customHeight="1" hidden="1">
      <c r="A118" s="535" t="s">
        <v>884</v>
      </c>
      <c r="BF118" s="452"/>
      <c r="BG118" s="452"/>
      <c r="BH118" s="452"/>
      <c r="BI118" s="452"/>
      <c r="BJ118" s="452"/>
      <c r="BK118" s="452"/>
      <c r="BL118" s="452"/>
      <c r="BM118" s="452"/>
      <c r="BN118" s="452"/>
      <c r="BO118" s="452"/>
      <c r="BP118" s="452"/>
      <c r="BQ118" s="452"/>
      <c r="BR118" s="452"/>
      <c r="BS118" s="452"/>
      <c r="BT118" s="452"/>
      <c r="BU118" s="452"/>
      <c r="BV118" s="452"/>
      <c r="BW118" s="452"/>
      <c r="BX118" s="452"/>
      <c r="BY118" s="452"/>
      <c r="BZ118" s="452"/>
      <c r="CA118" s="452"/>
      <c r="CB118" s="452"/>
      <c r="CC118" s="452"/>
      <c r="CD118" s="452"/>
      <c r="CE118" s="452"/>
      <c r="CF118" s="452"/>
      <c r="CG118" s="452"/>
      <c r="CH118" s="452"/>
      <c r="CI118" s="452"/>
      <c r="CJ118" s="452"/>
      <c r="CK118" s="452"/>
      <c r="CL118" s="452"/>
      <c r="CM118" s="452"/>
      <c r="CN118" s="452"/>
      <c r="CO118" s="452"/>
      <c r="CP118" s="452"/>
      <c r="CQ118" s="452"/>
      <c r="CR118" s="452"/>
      <c r="CS118" s="452"/>
      <c r="CT118" s="452"/>
    </row>
    <row r="119" spans="1:98" ht="12" customHeight="1" hidden="1">
      <c r="A119" s="535" t="s">
        <v>883</v>
      </c>
      <c r="BF119" s="452"/>
      <c r="BG119" s="452"/>
      <c r="BH119" s="452"/>
      <c r="BI119" s="452"/>
      <c r="BJ119" s="452"/>
      <c r="BK119" s="452"/>
      <c r="BL119" s="452"/>
      <c r="BM119" s="452"/>
      <c r="BN119" s="452"/>
      <c r="BO119" s="452"/>
      <c r="BP119" s="452"/>
      <c r="BQ119" s="452"/>
      <c r="BR119" s="452"/>
      <c r="BS119" s="452"/>
      <c r="BT119" s="452"/>
      <c r="BU119" s="452"/>
      <c r="BV119" s="452"/>
      <c r="BW119" s="452"/>
      <c r="BX119" s="452"/>
      <c r="BY119" s="452"/>
      <c r="BZ119" s="452"/>
      <c r="CA119" s="452"/>
      <c r="CB119" s="452"/>
      <c r="CC119" s="452"/>
      <c r="CD119" s="452"/>
      <c r="CE119" s="452"/>
      <c r="CF119" s="452"/>
      <c r="CG119" s="452"/>
      <c r="CH119" s="452"/>
      <c r="CI119" s="452"/>
      <c r="CJ119" s="452"/>
      <c r="CK119" s="452"/>
      <c r="CL119" s="452"/>
      <c r="CM119" s="452"/>
      <c r="CN119" s="452"/>
      <c r="CO119" s="452"/>
      <c r="CP119" s="452"/>
      <c r="CQ119" s="452"/>
      <c r="CR119" s="452"/>
      <c r="CS119" s="452"/>
      <c r="CT119" s="452"/>
    </row>
    <row r="120" spans="1:98" ht="12" customHeight="1" hidden="1">
      <c r="A120" s="535" t="s">
        <v>882</v>
      </c>
      <c r="BF120" s="452"/>
      <c r="BG120" s="452"/>
      <c r="BH120" s="452"/>
      <c r="BI120" s="452"/>
      <c r="BJ120" s="452"/>
      <c r="BK120" s="452"/>
      <c r="BL120" s="452"/>
      <c r="BM120" s="452"/>
      <c r="BN120" s="452"/>
      <c r="BO120" s="452"/>
      <c r="BP120" s="452"/>
      <c r="BQ120" s="452"/>
      <c r="BR120" s="452"/>
      <c r="BS120" s="452"/>
      <c r="BT120" s="452"/>
      <c r="BU120" s="452"/>
      <c r="BV120" s="452"/>
      <c r="BW120" s="452"/>
      <c r="BX120" s="452"/>
      <c r="BY120" s="452"/>
      <c r="BZ120" s="452"/>
      <c r="CA120" s="452"/>
      <c r="CB120" s="452"/>
      <c r="CC120" s="452"/>
      <c r="CD120" s="452"/>
      <c r="CE120" s="452"/>
      <c r="CF120" s="452"/>
      <c r="CG120" s="452"/>
      <c r="CH120" s="452"/>
      <c r="CI120" s="452"/>
      <c r="CJ120" s="452"/>
      <c r="CK120" s="452"/>
      <c r="CL120" s="452"/>
      <c r="CM120" s="452"/>
      <c r="CN120" s="452"/>
      <c r="CO120" s="452"/>
      <c r="CP120" s="452"/>
      <c r="CQ120" s="452"/>
      <c r="CR120" s="452"/>
      <c r="CS120" s="452"/>
      <c r="CT120" s="452"/>
    </row>
    <row r="121" spans="1:98" ht="12" customHeight="1" hidden="1">
      <c r="A121" s="535" t="s">
        <v>881</v>
      </c>
      <c r="BF121" s="452"/>
      <c r="BG121" s="452"/>
      <c r="BH121" s="452"/>
      <c r="BI121" s="452"/>
      <c r="BJ121" s="452"/>
      <c r="BK121" s="452"/>
      <c r="BL121" s="452"/>
      <c r="BM121" s="452"/>
      <c r="BN121" s="452"/>
      <c r="BO121" s="452"/>
      <c r="BP121" s="452"/>
      <c r="BQ121" s="452"/>
      <c r="BR121" s="452"/>
      <c r="BS121" s="452"/>
      <c r="BT121" s="452"/>
      <c r="BU121" s="452"/>
      <c r="BV121" s="452"/>
      <c r="BW121" s="452"/>
      <c r="BX121" s="452"/>
      <c r="BY121" s="452"/>
      <c r="BZ121" s="452"/>
      <c r="CA121" s="452"/>
      <c r="CB121" s="452"/>
      <c r="CC121" s="452"/>
      <c r="CD121" s="452"/>
      <c r="CE121" s="452"/>
      <c r="CF121" s="452"/>
      <c r="CG121" s="452"/>
      <c r="CH121" s="452"/>
      <c r="CI121" s="452"/>
      <c r="CJ121" s="452"/>
      <c r="CK121" s="452"/>
      <c r="CL121" s="452"/>
      <c r="CM121" s="452"/>
      <c r="CN121" s="452"/>
      <c r="CO121" s="452"/>
      <c r="CP121" s="452"/>
      <c r="CQ121" s="452"/>
      <c r="CR121" s="452"/>
      <c r="CS121" s="452"/>
      <c r="CT121" s="452"/>
    </row>
    <row r="122" spans="1:98" ht="12" customHeight="1" hidden="1">
      <c r="A122" s="535" t="s">
        <v>880</v>
      </c>
      <c r="BF122" s="452"/>
      <c r="BG122" s="452"/>
      <c r="BH122" s="452"/>
      <c r="BI122" s="452"/>
      <c r="BJ122" s="452"/>
      <c r="BK122" s="452"/>
      <c r="BL122" s="452"/>
      <c r="BM122" s="452"/>
      <c r="BN122" s="452"/>
      <c r="BO122" s="452"/>
      <c r="BP122" s="452"/>
      <c r="BQ122" s="452"/>
      <c r="BR122" s="452"/>
      <c r="BS122" s="452"/>
      <c r="BT122" s="452"/>
      <c r="BU122" s="452"/>
      <c r="BV122" s="452"/>
      <c r="BW122" s="452"/>
      <c r="BX122" s="452"/>
      <c r="BY122" s="452"/>
      <c r="BZ122" s="452"/>
      <c r="CA122" s="452"/>
      <c r="CB122" s="452"/>
      <c r="CC122" s="452"/>
      <c r="CD122" s="452"/>
      <c r="CE122" s="452"/>
      <c r="CF122" s="452"/>
      <c r="CG122" s="452"/>
      <c r="CH122" s="452"/>
      <c r="CI122" s="452"/>
      <c r="CJ122" s="452"/>
      <c r="CK122" s="452"/>
      <c r="CL122" s="452"/>
      <c r="CM122" s="452"/>
      <c r="CN122" s="452"/>
      <c r="CO122" s="452"/>
      <c r="CP122" s="452"/>
      <c r="CQ122" s="452"/>
      <c r="CR122" s="452"/>
      <c r="CS122" s="452"/>
      <c r="CT122" s="452"/>
    </row>
    <row r="123" spans="1:98" ht="12" customHeight="1" hidden="1">
      <c r="A123" s="535" t="s">
        <v>879</v>
      </c>
      <c r="BF123" s="452"/>
      <c r="BG123" s="452"/>
      <c r="BH123" s="452"/>
      <c r="BI123" s="452"/>
      <c r="BJ123" s="452"/>
      <c r="BK123" s="452"/>
      <c r="BL123" s="452"/>
      <c r="BM123" s="452"/>
      <c r="BN123" s="452"/>
      <c r="BO123" s="452"/>
      <c r="BP123" s="452"/>
      <c r="BQ123" s="452"/>
      <c r="BR123" s="452"/>
      <c r="BS123" s="452"/>
      <c r="BT123" s="452"/>
      <c r="BU123" s="452"/>
      <c r="BV123" s="452"/>
      <c r="BW123" s="452"/>
      <c r="BX123" s="452"/>
      <c r="BY123" s="452"/>
      <c r="BZ123" s="452"/>
      <c r="CA123" s="452"/>
      <c r="CB123" s="452"/>
      <c r="CC123" s="452"/>
      <c r="CD123" s="452"/>
      <c r="CE123" s="452"/>
      <c r="CF123" s="452"/>
      <c r="CG123" s="452"/>
      <c r="CH123" s="452"/>
      <c r="CI123" s="452"/>
      <c r="CJ123" s="452"/>
      <c r="CK123" s="452"/>
      <c r="CL123" s="452"/>
      <c r="CM123" s="452"/>
      <c r="CN123" s="452"/>
      <c r="CO123" s="452"/>
      <c r="CP123" s="452"/>
      <c r="CQ123" s="452"/>
      <c r="CR123" s="452"/>
      <c r="CS123" s="452"/>
      <c r="CT123" s="452"/>
    </row>
    <row r="124" spans="1:98" ht="12" customHeight="1" hidden="1">
      <c r="A124" s="535" t="s">
        <v>878</v>
      </c>
      <c r="BF124" s="452"/>
      <c r="BG124" s="452"/>
      <c r="BH124" s="452"/>
      <c r="BI124" s="452"/>
      <c r="BJ124" s="452"/>
      <c r="BK124" s="452"/>
      <c r="BL124" s="452"/>
      <c r="BM124" s="452"/>
      <c r="BN124" s="452"/>
      <c r="BO124" s="452"/>
      <c r="BP124" s="452"/>
      <c r="BQ124" s="452"/>
      <c r="BR124" s="452"/>
      <c r="BS124" s="452"/>
      <c r="BT124" s="452"/>
      <c r="BU124" s="452"/>
      <c r="BV124" s="452"/>
      <c r="BW124" s="452"/>
      <c r="BX124" s="452"/>
      <c r="BY124" s="452"/>
      <c r="BZ124" s="452"/>
      <c r="CA124" s="452"/>
      <c r="CB124" s="452"/>
      <c r="CC124" s="452"/>
      <c r="CD124" s="452"/>
      <c r="CE124" s="452"/>
      <c r="CF124" s="452"/>
      <c r="CG124" s="452"/>
      <c r="CH124" s="452"/>
      <c r="CI124" s="452"/>
      <c r="CJ124" s="452"/>
      <c r="CK124" s="452"/>
      <c r="CL124" s="452"/>
      <c r="CM124" s="452"/>
      <c r="CN124" s="452"/>
      <c r="CO124" s="452"/>
      <c r="CP124" s="452"/>
      <c r="CQ124" s="452"/>
      <c r="CR124" s="452"/>
      <c r="CS124" s="452"/>
      <c r="CT124" s="452"/>
    </row>
    <row r="125" spans="1:98" ht="12" customHeight="1" hidden="1">
      <c r="A125" s="535" t="s">
        <v>877</v>
      </c>
      <c r="BF125" s="452"/>
      <c r="BG125" s="452"/>
      <c r="BH125" s="452"/>
      <c r="BI125" s="452"/>
      <c r="BJ125" s="452"/>
      <c r="BK125" s="452"/>
      <c r="BL125" s="452"/>
      <c r="BM125" s="452"/>
      <c r="BN125" s="452"/>
      <c r="BO125" s="452"/>
      <c r="BP125" s="452"/>
      <c r="BQ125" s="452"/>
      <c r="BR125" s="452"/>
      <c r="BS125" s="452"/>
      <c r="BT125" s="452"/>
      <c r="BU125" s="452"/>
      <c r="BV125" s="452"/>
      <c r="BW125" s="452"/>
      <c r="BX125" s="452"/>
      <c r="BY125" s="452"/>
      <c r="BZ125" s="452"/>
      <c r="CA125" s="452"/>
      <c r="CB125" s="452"/>
      <c r="CC125" s="452"/>
      <c r="CD125" s="452"/>
      <c r="CE125" s="452"/>
      <c r="CF125" s="452"/>
      <c r="CG125" s="452"/>
      <c r="CH125" s="452"/>
      <c r="CI125" s="452"/>
      <c r="CJ125" s="452"/>
      <c r="CK125" s="452"/>
      <c r="CL125" s="452"/>
      <c r="CM125" s="452"/>
      <c r="CN125" s="452"/>
      <c r="CO125" s="452"/>
      <c r="CP125" s="452"/>
      <c r="CQ125" s="452"/>
      <c r="CR125" s="452"/>
      <c r="CS125" s="452"/>
      <c r="CT125" s="452"/>
    </row>
    <row r="126" spans="1:98" ht="12" customHeight="1" hidden="1">
      <c r="A126" s="535" t="s">
        <v>876</v>
      </c>
      <c r="BF126" s="452"/>
      <c r="BG126" s="452"/>
      <c r="BH126" s="452"/>
      <c r="BI126" s="452"/>
      <c r="BJ126" s="452"/>
      <c r="BK126" s="452"/>
      <c r="BL126" s="452"/>
      <c r="BM126" s="452"/>
      <c r="BN126" s="452"/>
      <c r="BO126" s="452"/>
      <c r="BP126" s="452"/>
      <c r="BQ126" s="452"/>
      <c r="BR126" s="452"/>
      <c r="BS126" s="452"/>
      <c r="BT126" s="452"/>
      <c r="BU126" s="452"/>
      <c r="BV126" s="452"/>
      <c r="BW126" s="452"/>
      <c r="BX126" s="452"/>
      <c r="BY126" s="452"/>
      <c r="BZ126" s="452"/>
      <c r="CA126" s="452"/>
      <c r="CB126" s="452"/>
      <c r="CC126" s="452"/>
      <c r="CD126" s="452"/>
      <c r="CE126" s="452"/>
      <c r="CF126" s="452"/>
      <c r="CG126" s="452"/>
      <c r="CH126" s="452"/>
      <c r="CI126" s="452"/>
      <c r="CJ126" s="452"/>
      <c r="CK126" s="452"/>
      <c r="CL126" s="452"/>
      <c r="CM126" s="452"/>
      <c r="CN126" s="452"/>
      <c r="CO126" s="452"/>
      <c r="CP126" s="452"/>
      <c r="CQ126" s="452"/>
      <c r="CR126" s="452"/>
      <c r="CS126" s="452"/>
      <c r="CT126" s="452"/>
    </row>
    <row r="127" spans="1:98" ht="12" customHeight="1" hidden="1">
      <c r="A127" s="535" t="s">
        <v>875</v>
      </c>
      <c r="BF127" s="452"/>
      <c r="BG127" s="452"/>
      <c r="BH127" s="452"/>
      <c r="BI127" s="452"/>
      <c r="BJ127" s="452"/>
      <c r="BK127" s="452"/>
      <c r="BL127" s="452"/>
      <c r="BM127" s="452"/>
      <c r="BN127" s="452"/>
      <c r="BO127" s="452"/>
      <c r="BP127" s="452"/>
      <c r="BQ127" s="452"/>
      <c r="BR127" s="452"/>
      <c r="BS127" s="452"/>
      <c r="BT127" s="452"/>
      <c r="BU127" s="452"/>
      <c r="BV127" s="452"/>
      <c r="BW127" s="452"/>
      <c r="BX127" s="452"/>
      <c r="BY127" s="452"/>
      <c r="BZ127" s="452"/>
      <c r="CA127" s="452"/>
      <c r="CB127" s="452"/>
      <c r="CC127" s="452"/>
      <c r="CD127" s="452"/>
      <c r="CE127" s="452"/>
      <c r="CF127" s="452"/>
      <c r="CG127" s="452"/>
      <c r="CH127" s="452"/>
      <c r="CI127" s="452"/>
      <c r="CJ127" s="452"/>
      <c r="CK127" s="452"/>
      <c r="CL127" s="452"/>
      <c r="CM127" s="452"/>
      <c r="CN127" s="452"/>
      <c r="CO127" s="452"/>
      <c r="CP127" s="452"/>
      <c r="CQ127" s="452"/>
      <c r="CR127" s="452"/>
      <c r="CS127" s="452"/>
      <c r="CT127" s="452"/>
    </row>
    <row r="128" spans="1:98" ht="12" customHeight="1" hidden="1">
      <c r="A128" s="535" t="s">
        <v>874</v>
      </c>
      <c r="BF128" s="452"/>
      <c r="BG128" s="452"/>
      <c r="BH128" s="452"/>
      <c r="BI128" s="452"/>
      <c r="BJ128" s="452"/>
      <c r="BK128" s="452"/>
      <c r="BL128" s="452"/>
      <c r="BM128" s="452"/>
      <c r="BN128" s="452"/>
      <c r="BO128" s="452"/>
      <c r="BP128" s="452"/>
      <c r="BQ128" s="452"/>
      <c r="BR128" s="452"/>
      <c r="BS128" s="452"/>
      <c r="BT128" s="452"/>
      <c r="BU128" s="452"/>
      <c r="BV128" s="452"/>
      <c r="BW128" s="452"/>
      <c r="BX128" s="452"/>
      <c r="BY128" s="452"/>
      <c r="BZ128" s="452"/>
      <c r="CA128" s="452"/>
      <c r="CB128" s="452"/>
      <c r="CC128" s="452"/>
      <c r="CD128" s="452"/>
      <c r="CE128" s="452"/>
      <c r="CF128" s="452"/>
      <c r="CG128" s="452"/>
      <c r="CH128" s="452"/>
      <c r="CI128" s="452"/>
      <c r="CJ128" s="452"/>
      <c r="CK128" s="452"/>
      <c r="CL128" s="452"/>
      <c r="CM128" s="452"/>
      <c r="CN128" s="452"/>
      <c r="CO128" s="452"/>
      <c r="CP128" s="452"/>
      <c r="CQ128" s="452"/>
      <c r="CR128" s="452"/>
      <c r="CS128" s="452"/>
      <c r="CT128" s="452"/>
    </row>
    <row r="129" spans="1:98" ht="12" customHeight="1" hidden="1">
      <c r="A129" s="535" t="s">
        <v>873</v>
      </c>
      <c r="BF129" s="452"/>
      <c r="BG129" s="452"/>
      <c r="BH129" s="452"/>
      <c r="BI129" s="452"/>
      <c r="BJ129" s="452"/>
      <c r="BK129" s="452"/>
      <c r="BL129" s="452"/>
      <c r="BM129" s="452"/>
      <c r="BN129" s="452"/>
      <c r="BO129" s="452"/>
      <c r="BP129" s="452"/>
      <c r="BQ129" s="452"/>
      <c r="BR129" s="452"/>
      <c r="BS129" s="452"/>
      <c r="BT129" s="452"/>
      <c r="BU129" s="452"/>
      <c r="BV129" s="452"/>
      <c r="BW129" s="452"/>
      <c r="BX129" s="452"/>
      <c r="BY129" s="452"/>
      <c r="BZ129" s="452"/>
      <c r="CA129" s="452"/>
      <c r="CB129" s="452"/>
      <c r="CC129" s="452"/>
      <c r="CD129" s="452"/>
      <c r="CE129" s="452"/>
      <c r="CF129" s="452"/>
      <c r="CG129" s="452"/>
      <c r="CH129" s="452"/>
      <c r="CI129" s="452"/>
      <c r="CJ129" s="452"/>
      <c r="CK129" s="452"/>
      <c r="CL129" s="452"/>
      <c r="CM129" s="452"/>
      <c r="CN129" s="452"/>
      <c r="CO129" s="452"/>
      <c r="CP129" s="452"/>
      <c r="CQ129" s="452"/>
      <c r="CR129" s="452"/>
      <c r="CS129" s="452"/>
      <c r="CT129" s="452"/>
    </row>
    <row r="130" spans="1:98" ht="12" customHeight="1" hidden="1">
      <c r="A130" s="535" t="s">
        <v>872</v>
      </c>
      <c r="BF130" s="452"/>
      <c r="BG130" s="452"/>
      <c r="BH130" s="452"/>
      <c r="BI130" s="452"/>
      <c r="BJ130" s="452"/>
      <c r="BK130" s="452"/>
      <c r="BL130" s="452"/>
      <c r="BM130" s="452"/>
      <c r="BN130" s="452"/>
      <c r="BO130" s="452"/>
      <c r="BP130" s="452"/>
      <c r="BQ130" s="452"/>
      <c r="BR130" s="452"/>
      <c r="BS130" s="452"/>
      <c r="BT130" s="452"/>
      <c r="BU130" s="452"/>
      <c r="BV130" s="452"/>
      <c r="BW130" s="452"/>
      <c r="BX130" s="452"/>
      <c r="BY130" s="452"/>
      <c r="BZ130" s="452"/>
      <c r="CA130" s="452"/>
      <c r="CB130" s="452"/>
      <c r="CC130" s="452"/>
      <c r="CD130" s="452"/>
      <c r="CE130" s="452"/>
      <c r="CF130" s="452"/>
      <c r="CG130" s="452"/>
      <c r="CH130" s="452"/>
      <c r="CI130" s="452"/>
      <c r="CJ130" s="452"/>
      <c r="CK130" s="452"/>
      <c r="CL130" s="452"/>
      <c r="CM130" s="452"/>
      <c r="CN130" s="452"/>
      <c r="CO130" s="452"/>
      <c r="CP130" s="452"/>
      <c r="CQ130" s="452"/>
      <c r="CR130" s="452"/>
      <c r="CS130" s="452"/>
      <c r="CT130" s="452"/>
    </row>
    <row r="131" spans="1:98" ht="12" customHeight="1" hidden="1">
      <c r="A131" s="535" t="s">
        <v>871</v>
      </c>
      <c r="BF131" s="452"/>
      <c r="BG131" s="452"/>
      <c r="BH131" s="452"/>
      <c r="BI131" s="452"/>
      <c r="BJ131" s="452"/>
      <c r="BK131" s="452"/>
      <c r="BL131" s="452"/>
      <c r="BM131" s="452"/>
      <c r="BN131" s="452"/>
      <c r="BO131" s="452"/>
      <c r="BP131" s="452"/>
      <c r="BQ131" s="452"/>
      <c r="BR131" s="452"/>
      <c r="BS131" s="452"/>
      <c r="BT131" s="452"/>
      <c r="BU131" s="452"/>
      <c r="BV131" s="452"/>
      <c r="BW131" s="452"/>
      <c r="BX131" s="452"/>
      <c r="BY131" s="452"/>
      <c r="BZ131" s="452"/>
      <c r="CA131" s="452"/>
      <c r="CB131" s="452"/>
      <c r="CC131" s="452"/>
      <c r="CD131" s="452"/>
      <c r="CE131" s="452"/>
      <c r="CF131" s="452"/>
      <c r="CG131" s="452"/>
      <c r="CH131" s="452"/>
      <c r="CI131" s="452"/>
      <c r="CJ131" s="452"/>
      <c r="CK131" s="452"/>
      <c r="CL131" s="452"/>
      <c r="CM131" s="452"/>
      <c r="CN131" s="452"/>
      <c r="CO131" s="452"/>
      <c r="CP131" s="452"/>
      <c r="CQ131" s="452"/>
      <c r="CR131" s="452"/>
      <c r="CS131" s="452"/>
      <c r="CT131" s="452"/>
    </row>
    <row r="132" spans="1:98" ht="12" customHeight="1" hidden="1">
      <c r="A132" s="535" t="s">
        <v>870</v>
      </c>
      <c r="BF132" s="452"/>
      <c r="BG132" s="452"/>
      <c r="BH132" s="452"/>
      <c r="BI132" s="452"/>
      <c r="BJ132" s="452"/>
      <c r="BK132" s="452"/>
      <c r="BL132" s="452"/>
      <c r="BM132" s="452"/>
      <c r="BN132" s="452"/>
      <c r="BO132" s="452"/>
      <c r="BP132" s="452"/>
      <c r="BQ132" s="452"/>
      <c r="BR132" s="452"/>
      <c r="BS132" s="452"/>
      <c r="BT132" s="452"/>
      <c r="BU132" s="452"/>
      <c r="BV132" s="452"/>
      <c r="BW132" s="452"/>
      <c r="BX132" s="452"/>
      <c r="BY132" s="452"/>
      <c r="BZ132" s="452"/>
      <c r="CA132" s="452"/>
      <c r="CB132" s="452"/>
      <c r="CC132" s="452"/>
      <c r="CD132" s="452"/>
      <c r="CE132" s="452"/>
      <c r="CF132" s="452"/>
      <c r="CG132" s="452"/>
      <c r="CH132" s="452"/>
      <c r="CI132" s="452"/>
      <c r="CJ132" s="452"/>
      <c r="CK132" s="452"/>
      <c r="CL132" s="452"/>
      <c r="CM132" s="452"/>
      <c r="CN132" s="452"/>
      <c r="CO132" s="452"/>
      <c r="CP132" s="452"/>
      <c r="CQ132" s="452"/>
      <c r="CR132" s="452"/>
      <c r="CS132" s="452"/>
      <c r="CT132" s="452"/>
    </row>
    <row r="133" spans="1:98" ht="12" customHeight="1" hidden="1">
      <c r="A133" s="535" t="s">
        <v>869</v>
      </c>
      <c r="BF133" s="452"/>
      <c r="BG133" s="452"/>
      <c r="BH133" s="452"/>
      <c r="BI133" s="452"/>
      <c r="BJ133" s="452"/>
      <c r="BK133" s="452"/>
      <c r="BL133" s="452"/>
      <c r="BM133" s="452"/>
      <c r="BN133" s="452"/>
      <c r="BO133" s="452"/>
      <c r="BP133" s="452"/>
      <c r="BQ133" s="452"/>
      <c r="BR133" s="452"/>
      <c r="BS133" s="452"/>
      <c r="BT133" s="452"/>
      <c r="BU133" s="452"/>
      <c r="BV133" s="452"/>
      <c r="BW133" s="452"/>
      <c r="BX133" s="452"/>
      <c r="BY133" s="452"/>
      <c r="BZ133" s="452"/>
      <c r="CA133" s="452"/>
      <c r="CB133" s="452"/>
      <c r="CC133" s="452"/>
      <c r="CD133" s="452"/>
      <c r="CE133" s="452"/>
      <c r="CF133" s="452"/>
      <c r="CG133" s="452"/>
      <c r="CH133" s="452"/>
      <c r="CI133" s="452"/>
      <c r="CJ133" s="452"/>
      <c r="CK133" s="452"/>
      <c r="CL133" s="452"/>
      <c r="CM133" s="452"/>
      <c r="CN133" s="452"/>
      <c r="CO133" s="452"/>
      <c r="CP133" s="452"/>
      <c r="CQ133" s="452"/>
      <c r="CR133" s="452"/>
      <c r="CS133" s="452"/>
      <c r="CT133" s="452"/>
    </row>
    <row r="134" spans="1:98" ht="12" customHeight="1" hidden="1">
      <c r="A134" s="535" t="s">
        <v>868</v>
      </c>
      <c r="BF134" s="452"/>
      <c r="BG134" s="452"/>
      <c r="BH134" s="452"/>
      <c r="BI134" s="452"/>
      <c r="BJ134" s="452"/>
      <c r="BK134" s="452"/>
      <c r="BL134" s="452"/>
      <c r="BM134" s="452"/>
      <c r="BN134" s="452"/>
      <c r="BO134" s="452"/>
      <c r="BP134" s="452"/>
      <c r="BQ134" s="452"/>
      <c r="BR134" s="452"/>
      <c r="BS134" s="452"/>
      <c r="BT134" s="452"/>
      <c r="BU134" s="452"/>
      <c r="BV134" s="452"/>
      <c r="BW134" s="452"/>
      <c r="BX134" s="452"/>
      <c r="BY134" s="452"/>
      <c r="BZ134" s="452"/>
      <c r="CA134" s="452"/>
      <c r="CB134" s="452"/>
      <c r="CC134" s="452"/>
      <c r="CD134" s="452"/>
      <c r="CE134" s="452"/>
      <c r="CF134" s="452"/>
      <c r="CG134" s="452"/>
      <c r="CH134" s="452"/>
      <c r="CI134" s="452"/>
      <c r="CJ134" s="452"/>
      <c r="CK134" s="452"/>
      <c r="CL134" s="452"/>
      <c r="CM134" s="452"/>
      <c r="CN134" s="452"/>
      <c r="CO134" s="452"/>
      <c r="CP134" s="452"/>
      <c r="CQ134" s="452"/>
      <c r="CR134" s="452"/>
      <c r="CS134" s="452"/>
      <c r="CT134" s="452"/>
    </row>
    <row r="135" spans="1:98" ht="12" customHeight="1" hidden="1">
      <c r="A135" s="535" t="s">
        <v>867</v>
      </c>
      <c r="BF135" s="452"/>
      <c r="BG135" s="452"/>
      <c r="BH135" s="452"/>
      <c r="BI135" s="452"/>
      <c r="BJ135" s="452"/>
      <c r="BK135" s="452"/>
      <c r="BL135" s="452"/>
      <c r="BM135" s="452"/>
      <c r="BN135" s="452"/>
      <c r="BO135" s="452"/>
      <c r="BP135" s="452"/>
      <c r="BQ135" s="452"/>
      <c r="BR135" s="452"/>
      <c r="BS135" s="452"/>
      <c r="BT135" s="452"/>
      <c r="BU135" s="452"/>
      <c r="BV135" s="452"/>
      <c r="BW135" s="452"/>
      <c r="BX135" s="452"/>
      <c r="BY135" s="452"/>
      <c r="BZ135" s="452"/>
      <c r="CA135" s="452"/>
      <c r="CB135" s="452"/>
      <c r="CC135" s="452"/>
      <c r="CD135" s="452"/>
      <c r="CE135" s="452"/>
      <c r="CF135" s="452"/>
      <c r="CG135" s="452"/>
      <c r="CH135" s="452"/>
      <c r="CI135" s="452"/>
      <c r="CJ135" s="452"/>
      <c r="CK135" s="452"/>
      <c r="CL135" s="452"/>
      <c r="CM135" s="452"/>
      <c r="CN135" s="452"/>
      <c r="CO135" s="452"/>
      <c r="CP135" s="452"/>
      <c r="CQ135" s="452"/>
      <c r="CR135" s="452"/>
      <c r="CS135" s="452"/>
      <c r="CT135" s="452"/>
    </row>
    <row r="136" spans="1:98" ht="12" customHeight="1" hidden="1">
      <c r="A136" s="535" t="s">
        <v>866</v>
      </c>
      <c r="BF136" s="452"/>
      <c r="BG136" s="452"/>
      <c r="BH136" s="452"/>
      <c r="BI136" s="452"/>
      <c r="BJ136" s="452"/>
      <c r="BK136" s="452"/>
      <c r="BL136" s="452"/>
      <c r="BM136" s="452"/>
      <c r="BN136" s="452"/>
      <c r="BO136" s="452"/>
      <c r="BP136" s="452"/>
      <c r="BQ136" s="452"/>
      <c r="BR136" s="452"/>
      <c r="BS136" s="452"/>
      <c r="BT136" s="452"/>
      <c r="BU136" s="452"/>
      <c r="BV136" s="452"/>
      <c r="BW136" s="452"/>
      <c r="BX136" s="452"/>
      <c r="BY136" s="452"/>
      <c r="BZ136" s="452"/>
      <c r="CA136" s="452"/>
      <c r="CB136" s="452"/>
      <c r="CC136" s="452"/>
      <c r="CD136" s="452"/>
      <c r="CE136" s="452"/>
      <c r="CF136" s="452"/>
      <c r="CG136" s="452"/>
      <c r="CH136" s="452"/>
      <c r="CI136" s="452"/>
      <c r="CJ136" s="452"/>
      <c r="CK136" s="452"/>
      <c r="CL136" s="452"/>
      <c r="CM136" s="452"/>
      <c r="CN136" s="452"/>
      <c r="CO136" s="452"/>
      <c r="CP136" s="452"/>
      <c r="CQ136" s="452"/>
      <c r="CR136" s="452"/>
      <c r="CS136" s="452"/>
      <c r="CT136" s="452"/>
    </row>
    <row r="137" spans="1:98" ht="12" customHeight="1" hidden="1">
      <c r="A137" s="535" t="s">
        <v>865</v>
      </c>
      <c r="BF137" s="452"/>
      <c r="BG137" s="452"/>
      <c r="BH137" s="452"/>
      <c r="BI137" s="452"/>
      <c r="BJ137" s="452"/>
      <c r="BK137" s="452"/>
      <c r="BL137" s="452"/>
      <c r="BM137" s="452"/>
      <c r="BN137" s="452"/>
      <c r="BO137" s="452"/>
      <c r="BP137" s="452"/>
      <c r="BQ137" s="452"/>
      <c r="BR137" s="452"/>
      <c r="BS137" s="452"/>
      <c r="BT137" s="452"/>
      <c r="BU137" s="452"/>
      <c r="BV137" s="452"/>
      <c r="BW137" s="452"/>
      <c r="BX137" s="452"/>
      <c r="BY137" s="452"/>
      <c r="BZ137" s="452"/>
      <c r="CA137" s="452"/>
      <c r="CB137" s="452"/>
      <c r="CC137" s="452"/>
      <c r="CD137" s="452"/>
      <c r="CE137" s="452"/>
      <c r="CF137" s="452"/>
      <c r="CG137" s="452"/>
      <c r="CH137" s="452"/>
      <c r="CI137" s="452"/>
      <c r="CJ137" s="452"/>
      <c r="CK137" s="452"/>
      <c r="CL137" s="452"/>
      <c r="CM137" s="452"/>
      <c r="CN137" s="452"/>
      <c r="CO137" s="452"/>
      <c r="CP137" s="452"/>
      <c r="CQ137" s="452"/>
      <c r="CR137" s="452"/>
      <c r="CS137" s="452"/>
      <c r="CT137" s="452"/>
    </row>
    <row r="138" spans="58:98" ht="12" customHeight="1">
      <c r="BF138" s="452"/>
      <c r="BG138" s="452"/>
      <c r="BH138" s="452"/>
      <c r="BI138" s="452"/>
      <c r="BJ138" s="452"/>
      <c r="BK138" s="452"/>
      <c r="BL138" s="452"/>
      <c r="BM138" s="452"/>
      <c r="BN138" s="452"/>
      <c r="BO138" s="452"/>
      <c r="BP138" s="452"/>
      <c r="BQ138" s="452"/>
      <c r="BR138" s="452"/>
      <c r="BS138" s="452"/>
      <c r="BT138" s="452"/>
      <c r="BU138" s="452"/>
      <c r="BV138" s="452"/>
      <c r="BW138" s="452"/>
      <c r="BX138" s="452"/>
      <c r="BY138" s="452"/>
      <c r="BZ138" s="452"/>
      <c r="CA138" s="452"/>
      <c r="CB138" s="452"/>
      <c r="CC138" s="452"/>
      <c r="CD138" s="452"/>
      <c r="CE138" s="452"/>
      <c r="CF138" s="452"/>
      <c r="CG138" s="452"/>
      <c r="CH138" s="452"/>
      <c r="CI138" s="452"/>
      <c r="CJ138" s="452"/>
      <c r="CK138" s="452"/>
      <c r="CL138" s="452"/>
      <c r="CM138" s="452"/>
      <c r="CN138" s="452"/>
      <c r="CO138" s="452"/>
      <c r="CP138" s="452"/>
      <c r="CQ138" s="452"/>
      <c r="CR138" s="452"/>
      <c r="CS138" s="452"/>
      <c r="CT138" s="452"/>
    </row>
    <row r="139" spans="58:98" ht="12" customHeight="1">
      <c r="BF139" s="452"/>
      <c r="BG139" s="452"/>
      <c r="BH139" s="452"/>
      <c r="BI139" s="452"/>
      <c r="BJ139" s="452"/>
      <c r="BK139" s="452"/>
      <c r="BL139" s="452"/>
      <c r="BM139" s="452"/>
      <c r="BN139" s="452"/>
      <c r="BO139" s="452"/>
      <c r="BP139" s="452"/>
      <c r="BQ139" s="452"/>
      <c r="BR139" s="452"/>
      <c r="BS139" s="452"/>
      <c r="BT139" s="452"/>
      <c r="BU139" s="452"/>
      <c r="BV139" s="452"/>
      <c r="BW139" s="452"/>
      <c r="BX139" s="452"/>
      <c r="BY139" s="452"/>
      <c r="BZ139" s="452"/>
      <c r="CA139" s="452"/>
      <c r="CB139" s="452"/>
      <c r="CC139" s="452"/>
      <c r="CD139" s="452"/>
      <c r="CE139" s="452"/>
      <c r="CF139" s="452"/>
      <c r="CG139" s="452"/>
      <c r="CH139" s="452"/>
      <c r="CI139" s="452"/>
      <c r="CJ139" s="452"/>
      <c r="CK139" s="452"/>
      <c r="CL139" s="452"/>
      <c r="CM139" s="452"/>
      <c r="CN139" s="452"/>
      <c r="CO139" s="452"/>
      <c r="CP139" s="452"/>
      <c r="CQ139" s="452"/>
      <c r="CR139" s="452"/>
      <c r="CS139" s="452"/>
      <c r="CT139" s="452"/>
    </row>
    <row r="140" spans="58:98" ht="12" customHeight="1">
      <c r="BF140" s="452"/>
      <c r="BG140" s="452"/>
      <c r="BH140" s="452"/>
      <c r="BI140" s="452"/>
      <c r="BJ140" s="452"/>
      <c r="BK140" s="452"/>
      <c r="BL140" s="452"/>
      <c r="BM140" s="452"/>
      <c r="BN140" s="452"/>
      <c r="BO140" s="452"/>
      <c r="BP140" s="452"/>
      <c r="BQ140" s="452"/>
      <c r="BR140" s="452"/>
      <c r="BS140" s="452"/>
      <c r="BT140" s="452"/>
      <c r="BU140" s="452"/>
      <c r="BV140" s="452"/>
      <c r="BW140" s="452"/>
      <c r="BX140" s="452"/>
      <c r="BY140" s="452"/>
      <c r="BZ140" s="452"/>
      <c r="CA140" s="452"/>
      <c r="CB140" s="452"/>
      <c r="CC140" s="452"/>
      <c r="CD140" s="452"/>
      <c r="CE140" s="452"/>
      <c r="CF140" s="452"/>
      <c r="CG140" s="452"/>
      <c r="CH140" s="452"/>
      <c r="CI140" s="452"/>
      <c r="CJ140" s="452"/>
      <c r="CK140" s="452"/>
      <c r="CL140" s="452"/>
      <c r="CM140" s="452"/>
      <c r="CN140" s="452"/>
      <c r="CO140" s="452"/>
      <c r="CP140" s="452"/>
      <c r="CQ140" s="452"/>
      <c r="CR140" s="452"/>
      <c r="CS140" s="452"/>
      <c r="CT140" s="452"/>
    </row>
    <row r="141" spans="58:98" ht="12" customHeight="1">
      <c r="BF141" s="452"/>
      <c r="BG141" s="452"/>
      <c r="BH141" s="452"/>
      <c r="BI141" s="452"/>
      <c r="BJ141" s="452"/>
      <c r="BK141" s="452"/>
      <c r="BL141" s="452"/>
      <c r="BM141" s="452"/>
      <c r="BN141" s="452"/>
      <c r="BO141" s="452"/>
      <c r="BP141" s="452"/>
      <c r="BQ141" s="452"/>
      <c r="BR141" s="452"/>
      <c r="BS141" s="452"/>
      <c r="BT141" s="452"/>
      <c r="BU141" s="452"/>
      <c r="BV141" s="452"/>
      <c r="BW141" s="452"/>
      <c r="BX141" s="452"/>
      <c r="BY141" s="452"/>
      <c r="BZ141" s="452"/>
      <c r="CA141" s="452"/>
      <c r="CB141" s="452"/>
      <c r="CC141" s="452"/>
      <c r="CD141" s="452"/>
      <c r="CE141" s="452"/>
      <c r="CF141" s="452"/>
      <c r="CG141" s="452"/>
      <c r="CH141" s="452"/>
      <c r="CI141" s="452"/>
      <c r="CJ141" s="452"/>
      <c r="CK141" s="452"/>
      <c r="CL141" s="452"/>
      <c r="CM141" s="452"/>
      <c r="CN141" s="452"/>
      <c r="CO141" s="452"/>
      <c r="CP141" s="452"/>
      <c r="CQ141" s="452"/>
      <c r="CR141" s="452"/>
      <c r="CS141" s="452"/>
      <c r="CT141" s="452"/>
    </row>
    <row r="142" spans="58:98" ht="12" customHeight="1">
      <c r="BF142" s="452"/>
      <c r="BG142" s="452"/>
      <c r="BH142" s="452"/>
      <c r="BI142" s="452"/>
      <c r="BJ142" s="452"/>
      <c r="BK142" s="452"/>
      <c r="BL142" s="452"/>
      <c r="BM142" s="452"/>
      <c r="BN142" s="452"/>
      <c r="BO142" s="452"/>
      <c r="BP142" s="452"/>
      <c r="BQ142" s="452"/>
      <c r="BR142" s="452"/>
      <c r="BS142" s="452"/>
      <c r="BT142" s="452"/>
      <c r="BU142" s="452"/>
      <c r="BV142" s="452"/>
      <c r="BW142" s="452"/>
      <c r="BX142" s="452"/>
      <c r="BY142" s="452"/>
      <c r="BZ142" s="452"/>
      <c r="CA142" s="452"/>
      <c r="CB142" s="452"/>
      <c r="CC142" s="452"/>
      <c r="CD142" s="452"/>
      <c r="CE142" s="452"/>
      <c r="CF142" s="452"/>
      <c r="CG142" s="452"/>
      <c r="CH142" s="452"/>
      <c r="CI142" s="452"/>
      <c r="CJ142" s="452"/>
      <c r="CK142" s="452"/>
      <c r="CL142" s="452"/>
      <c r="CM142" s="452"/>
      <c r="CN142" s="452"/>
      <c r="CO142" s="452"/>
      <c r="CP142" s="452"/>
      <c r="CQ142" s="452"/>
      <c r="CR142" s="452"/>
      <c r="CS142" s="452"/>
      <c r="CT142" s="452"/>
    </row>
    <row r="143" spans="58:98" ht="12" customHeight="1">
      <c r="BF143" s="452"/>
      <c r="BG143" s="452"/>
      <c r="BH143" s="452"/>
      <c r="BI143" s="452"/>
      <c r="BJ143" s="452"/>
      <c r="BK143" s="452"/>
      <c r="BL143" s="452"/>
      <c r="BM143" s="452"/>
      <c r="BN143" s="452"/>
      <c r="BO143" s="452"/>
      <c r="BP143" s="452"/>
      <c r="BQ143" s="452"/>
      <c r="BR143" s="452"/>
      <c r="BS143" s="452"/>
      <c r="BT143" s="452"/>
      <c r="BU143" s="452"/>
      <c r="BV143" s="452"/>
      <c r="BW143" s="452"/>
      <c r="BX143" s="452"/>
      <c r="BY143" s="452"/>
      <c r="BZ143" s="452"/>
      <c r="CA143" s="452"/>
      <c r="CB143" s="452"/>
      <c r="CC143" s="452"/>
      <c r="CD143" s="452"/>
      <c r="CE143" s="452"/>
      <c r="CF143" s="452"/>
      <c r="CG143" s="452"/>
      <c r="CH143" s="452"/>
      <c r="CI143" s="452"/>
      <c r="CJ143" s="452"/>
      <c r="CK143" s="452"/>
      <c r="CL143" s="452"/>
      <c r="CM143" s="452"/>
      <c r="CN143" s="452"/>
      <c r="CO143" s="452"/>
      <c r="CP143" s="452"/>
      <c r="CQ143" s="452"/>
      <c r="CR143" s="452"/>
      <c r="CS143" s="452"/>
      <c r="CT143" s="452"/>
    </row>
    <row r="144" spans="58:98" ht="12" customHeight="1">
      <c r="BF144" s="452"/>
      <c r="BG144" s="452"/>
      <c r="BH144" s="452"/>
      <c r="BI144" s="452"/>
      <c r="BJ144" s="452"/>
      <c r="BK144" s="452"/>
      <c r="BL144" s="452"/>
      <c r="BM144" s="452"/>
      <c r="BN144" s="452"/>
      <c r="BO144" s="452"/>
      <c r="BP144" s="452"/>
      <c r="BQ144" s="452"/>
      <c r="BR144" s="452"/>
      <c r="BS144" s="452"/>
      <c r="BT144" s="452"/>
      <c r="BU144" s="452"/>
      <c r="BV144" s="452"/>
      <c r="BW144" s="452"/>
      <c r="BX144" s="452"/>
      <c r="BY144" s="452"/>
      <c r="BZ144" s="452"/>
      <c r="CA144" s="452"/>
      <c r="CB144" s="452"/>
      <c r="CC144" s="452"/>
      <c r="CD144" s="452"/>
      <c r="CE144" s="452"/>
      <c r="CF144" s="452"/>
      <c r="CG144" s="452"/>
      <c r="CH144" s="452"/>
      <c r="CI144" s="452"/>
      <c r="CJ144" s="452"/>
      <c r="CK144" s="452"/>
      <c r="CL144" s="452"/>
      <c r="CM144" s="452"/>
      <c r="CN144" s="452"/>
      <c r="CO144" s="452"/>
      <c r="CP144" s="452"/>
      <c r="CQ144" s="452"/>
      <c r="CR144" s="452"/>
      <c r="CS144" s="452"/>
      <c r="CT144" s="452"/>
    </row>
    <row r="145" spans="58:98" ht="12" customHeight="1">
      <c r="BF145" s="452"/>
      <c r="BG145" s="452"/>
      <c r="BH145" s="452"/>
      <c r="BI145" s="452"/>
      <c r="BJ145" s="452"/>
      <c r="BK145" s="452"/>
      <c r="BL145" s="452"/>
      <c r="BM145" s="452"/>
      <c r="BN145" s="452"/>
      <c r="BO145" s="452"/>
      <c r="BP145" s="452"/>
      <c r="BQ145" s="452"/>
      <c r="BR145" s="452"/>
      <c r="BS145" s="452"/>
      <c r="BT145" s="452"/>
      <c r="BU145" s="452"/>
      <c r="BV145" s="452"/>
      <c r="BW145" s="452"/>
      <c r="BX145" s="452"/>
      <c r="BY145" s="452"/>
      <c r="BZ145" s="452"/>
      <c r="CA145" s="452"/>
      <c r="CB145" s="452"/>
      <c r="CC145" s="452"/>
      <c r="CD145" s="452"/>
      <c r="CE145" s="452"/>
      <c r="CF145" s="452"/>
      <c r="CG145" s="452"/>
      <c r="CH145" s="452"/>
      <c r="CI145" s="452"/>
      <c r="CJ145" s="452"/>
      <c r="CK145" s="452"/>
      <c r="CL145" s="452"/>
      <c r="CM145" s="452"/>
      <c r="CN145" s="452"/>
      <c r="CO145" s="452"/>
      <c r="CP145" s="452"/>
      <c r="CQ145" s="452"/>
      <c r="CR145" s="452"/>
      <c r="CS145" s="452"/>
      <c r="CT145" s="452"/>
    </row>
    <row r="146" spans="58:98" ht="12" customHeight="1">
      <c r="BF146" s="452"/>
      <c r="BG146" s="452"/>
      <c r="BH146" s="452"/>
      <c r="BI146" s="452"/>
      <c r="BJ146" s="452"/>
      <c r="BK146" s="452"/>
      <c r="BL146" s="452"/>
      <c r="BM146" s="452"/>
      <c r="BN146" s="452"/>
      <c r="BO146" s="452"/>
      <c r="BP146" s="452"/>
      <c r="BQ146" s="452"/>
      <c r="BR146" s="452"/>
      <c r="BS146" s="452"/>
      <c r="BT146" s="452"/>
      <c r="BU146" s="452"/>
      <c r="BV146" s="452"/>
      <c r="BW146" s="452"/>
      <c r="BX146" s="452"/>
      <c r="BY146" s="452"/>
      <c r="BZ146" s="452"/>
      <c r="CA146" s="452"/>
      <c r="CB146" s="452"/>
      <c r="CC146" s="452"/>
      <c r="CD146" s="452"/>
      <c r="CE146" s="452"/>
      <c r="CF146" s="452"/>
      <c r="CG146" s="452"/>
      <c r="CH146" s="452"/>
      <c r="CI146" s="452"/>
      <c r="CJ146" s="452"/>
      <c r="CK146" s="452"/>
      <c r="CL146" s="452"/>
      <c r="CM146" s="452"/>
      <c r="CN146" s="452"/>
      <c r="CO146" s="452"/>
      <c r="CP146" s="452"/>
      <c r="CQ146" s="452"/>
      <c r="CR146" s="452"/>
      <c r="CS146" s="452"/>
      <c r="CT146" s="452"/>
    </row>
    <row r="147" spans="58:98" ht="12" customHeight="1">
      <c r="BF147" s="452"/>
      <c r="BG147" s="452"/>
      <c r="BH147" s="452"/>
      <c r="BI147" s="452"/>
      <c r="BJ147" s="452"/>
      <c r="BK147" s="452"/>
      <c r="BL147" s="452"/>
      <c r="BM147" s="452"/>
      <c r="BN147" s="452"/>
      <c r="BO147" s="452"/>
      <c r="BP147" s="452"/>
      <c r="BQ147" s="452"/>
      <c r="BR147" s="452"/>
      <c r="BS147" s="452"/>
      <c r="BT147" s="452"/>
      <c r="BU147" s="452"/>
      <c r="BV147" s="452"/>
      <c r="BW147" s="452"/>
      <c r="BX147" s="452"/>
      <c r="BY147" s="452"/>
      <c r="BZ147" s="452"/>
      <c r="CA147" s="452"/>
      <c r="CB147" s="452"/>
      <c r="CC147" s="452"/>
      <c r="CD147" s="452"/>
      <c r="CE147" s="452"/>
      <c r="CF147" s="452"/>
      <c r="CG147" s="452"/>
      <c r="CH147" s="452"/>
      <c r="CI147" s="452"/>
      <c r="CJ147" s="452"/>
      <c r="CK147" s="452"/>
      <c r="CL147" s="452"/>
      <c r="CM147" s="452"/>
      <c r="CN147" s="452"/>
      <c r="CO147" s="452"/>
      <c r="CP147" s="452"/>
      <c r="CQ147" s="452"/>
      <c r="CR147" s="452"/>
      <c r="CS147" s="452"/>
      <c r="CT147" s="452"/>
    </row>
    <row r="148" spans="58:98" ht="12" customHeight="1">
      <c r="BF148" s="452"/>
      <c r="BG148" s="452"/>
      <c r="BH148" s="452"/>
      <c r="BI148" s="452"/>
      <c r="BJ148" s="452"/>
      <c r="BK148" s="452"/>
      <c r="BL148" s="452"/>
      <c r="BM148" s="452"/>
      <c r="BN148" s="452"/>
      <c r="BO148" s="452"/>
      <c r="BP148" s="452"/>
      <c r="BQ148" s="452"/>
      <c r="BR148" s="452"/>
      <c r="BS148" s="452"/>
      <c r="BT148" s="452"/>
      <c r="BU148" s="452"/>
      <c r="BV148" s="452"/>
      <c r="BW148" s="452"/>
      <c r="BX148" s="452"/>
      <c r="BY148" s="452"/>
      <c r="BZ148" s="452"/>
      <c r="CA148" s="452"/>
      <c r="CB148" s="452"/>
      <c r="CC148" s="452"/>
      <c r="CD148" s="452"/>
      <c r="CE148" s="452"/>
      <c r="CF148" s="452"/>
      <c r="CG148" s="452"/>
      <c r="CH148" s="452"/>
      <c r="CI148" s="452"/>
      <c r="CJ148" s="452"/>
      <c r="CK148" s="452"/>
      <c r="CL148" s="452"/>
      <c r="CM148" s="452"/>
      <c r="CN148" s="452"/>
      <c r="CO148" s="452"/>
      <c r="CP148" s="452"/>
      <c r="CQ148" s="452"/>
      <c r="CR148" s="452"/>
      <c r="CS148" s="452"/>
      <c r="CT148" s="452"/>
    </row>
    <row r="149" spans="58:98" ht="12" customHeight="1">
      <c r="BF149" s="452"/>
      <c r="BG149" s="452"/>
      <c r="BH149" s="452"/>
      <c r="BI149" s="452"/>
      <c r="BJ149" s="452"/>
      <c r="BK149" s="452"/>
      <c r="BL149" s="452"/>
      <c r="BM149" s="452"/>
      <c r="BN149" s="452"/>
      <c r="BO149" s="452"/>
      <c r="BP149" s="452"/>
      <c r="BQ149" s="452"/>
      <c r="BR149" s="452"/>
      <c r="BS149" s="452"/>
      <c r="BT149" s="452"/>
      <c r="BU149" s="452"/>
      <c r="BV149" s="452"/>
      <c r="BW149" s="452"/>
      <c r="BX149" s="452"/>
      <c r="BY149" s="452"/>
      <c r="BZ149" s="452"/>
      <c r="CA149" s="452"/>
      <c r="CB149" s="452"/>
      <c r="CC149" s="452"/>
      <c r="CD149" s="452"/>
      <c r="CE149" s="452"/>
      <c r="CF149" s="452"/>
      <c r="CG149" s="452"/>
      <c r="CH149" s="452"/>
      <c r="CI149" s="452"/>
      <c r="CJ149" s="452"/>
      <c r="CK149" s="452"/>
      <c r="CL149" s="452"/>
      <c r="CM149" s="452"/>
      <c r="CN149" s="452"/>
      <c r="CO149" s="452"/>
      <c r="CP149" s="452"/>
      <c r="CQ149" s="452"/>
      <c r="CR149" s="452"/>
      <c r="CS149" s="452"/>
      <c r="CT149" s="452"/>
    </row>
    <row r="150" spans="58:98" ht="12" customHeight="1">
      <c r="BF150" s="452"/>
      <c r="BG150" s="452"/>
      <c r="BH150" s="452"/>
      <c r="BI150" s="452"/>
      <c r="BJ150" s="452"/>
      <c r="BK150" s="452"/>
      <c r="BL150" s="452"/>
      <c r="BM150" s="452"/>
      <c r="BN150" s="452"/>
      <c r="BO150" s="452"/>
      <c r="BP150" s="452"/>
      <c r="BQ150" s="452"/>
      <c r="BR150" s="452"/>
      <c r="BS150" s="452"/>
      <c r="BT150" s="452"/>
      <c r="BU150" s="452"/>
      <c r="BV150" s="452"/>
      <c r="BW150" s="452"/>
      <c r="BX150" s="452"/>
      <c r="BY150" s="452"/>
      <c r="BZ150" s="452"/>
      <c r="CA150" s="452"/>
      <c r="CB150" s="452"/>
      <c r="CC150" s="452"/>
      <c r="CD150" s="452"/>
      <c r="CE150" s="452"/>
      <c r="CF150" s="452"/>
      <c r="CG150" s="452"/>
      <c r="CH150" s="452"/>
      <c r="CI150" s="452"/>
      <c r="CJ150" s="452"/>
      <c r="CK150" s="452"/>
      <c r="CL150" s="452"/>
      <c r="CM150" s="452"/>
      <c r="CN150" s="452"/>
      <c r="CO150" s="452"/>
      <c r="CP150" s="452"/>
      <c r="CQ150" s="452"/>
      <c r="CR150" s="452"/>
      <c r="CS150" s="452"/>
      <c r="CT150" s="452"/>
    </row>
    <row r="151" spans="58:98" ht="12" customHeight="1">
      <c r="BF151" s="452"/>
      <c r="BG151" s="452"/>
      <c r="BH151" s="452"/>
      <c r="BI151" s="452"/>
      <c r="BJ151" s="452"/>
      <c r="BK151" s="452"/>
      <c r="BL151" s="452"/>
      <c r="BM151" s="452"/>
      <c r="BN151" s="452"/>
      <c r="BO151" s="452"/>
      <c r="BP151" s="452"/>
      <c r="BQ151" s="452"/>
      <c r="BR151" s="452"/>
      <c r="BS151" s="452"/>
      <c r="BT151" s="452"/>
      <c r="BU151" s="452"/>
      <c r="BV151" s="452"/>
      <c r="BW151" s="452"/>
      <c r="BX151" s="452"/>
      <c r="BY151" s="452"/>
      <c r="BZ151" s="452"/>
      <c r="CA151" s="452"/>
      <c r="CB151" s="452"/>
      <c r="CC151" s="452"/>
      <c r="CD151" s="452"/>
      <c r="CE151" s="452"/>
      <c r="CF151" s="452"/>
      <c r="CG151" s="452"/>
      <c r="CH151" s="452"/>
      <c r="CI151" s="452"/>
      <c r="CJ151" s="452"/>
      <c r="CK151" s="452"/>
      <c r="CL151" s="452"/>
      <c r="CM151" s="452"/>
      <c r="CN151" s="452"/>
      <c r="CO151" s="452"/>
      <c r="CP151" s="452"/>
      <c r="CQ151" s="452"/>
      <c r="CR151" s="452"/>
      <c r="CS151" s="452"/>
      <c r="CT151" s="452"/>
    </row>
    <row r="152" spans="58:98" ht="12" customHeight="1">
      <c r="BF152" s="452"/>
      <c r="BG152" s="452"/>
      <c r="BH152" s="452"/>
      <c r="BI152" s="452"/>
      <c r="BJ152" s="452"/>
      <c r="BK152" s="452"/>
      <c r="BL152" s="452"/>
      <c r="BM152" s="452"/>
      <c r="BN152" s="452"/>
      <c r="BO152" s="452"/>
      <c r="BP152" s="452"/>
      <c r="BQ152" s="452"/>
      <c r="BR152" s="452"/>
      <c r="BS152" s="452"/>
      <c r="BT152" s="452"/>
      <c r="BU152" s="452"/>
      <c r="BV152" s="452"/>
      <c r="BW152" s="452"/>
      <c r="BX152" s="452"/>
      <c r="BY152" s="452"/>
      <c r="BZ152" s="452"/>
      <c r="CA152" s="452"/>
      <c r="CB152" s="452"/>
      <c r="CC152" s="452"/>
      <c r="CD152" s="452"/>
      <c r="CE152" s="452"/>
      <c r="CF152" s="452"/>
      <c r="CG152" s="452"/>
      <c r="CH152" s="452"/>
      <c r="CI152" s="452"/>
      <c r="CJ152" s="452"/>
      <c r="CK152" s="452"/>
      <c r="CL152" s="452"/>
      <c r="CM152" s="452"/>
      <c r="CN152" s="452"/>
      <c r="CO152" s="452"/>
      <c r="CP152" s="452"/>
      <c r="CQ152" s="452"/>
      <c r="CR152" s="452"/>
      <c r="CS152" s="452"/>
      <c r="CT152" s="452"/>
    </row>
    <row r="153" spans="58:98" ht="12" customHeight="1">
      <c r="BF153" s="452"/>
      <c r="BG153" s="452"/>
      <c r="BH153" s="452"/>
      <c r="BI153" s="452"/>
      <c r="BJ153" s="452"/>
      <c r="BK153" s="452"/>
      <c r="BL153" s="452"/>
      <c r="BM153" s="452"/>
      <c r="BN153" s="452"/>
      <c r="BO153" s="452"/>
      <c r="BP153" s="452"/>
      <c r="BQ153" s="452"/>
      <c r="BR153" s="452"/>
      <c r="BS153" s="452"/>
      <c r="BT153" s="452"/>
      <c r="BU153" s="452"/>
      <c r="BV153" s="452"/>
      <c r="BW153" s="452"/>
      <c r="BX153" s="452"/>
      <c r="BY153" s="452"/>
      <c r="BZ153" s="452"/>
      <c r="CA153" s="452"/>
      <c r="CB153" s="452"/>
      <c r="CC153" s="452"/>
      <c r="CD153" s="452"/>
      <c r="CE153" s="452"/>
      <c r="CF153" s="452"/>
      <c r="CG153" s="452"/>
      <c r="CH153" s="452"/>
      <c r="CI153" s="452"/>
      <c r="CJ153" s="452"/>
      <c r="CK153" s="452"/>
      <c r="CL153" s="452"/>
      <c r="CM153" s="452"/>
      <c r="CN153" s="452"/>
      <c r="CO153" s="452"/>
      <c r="CP153" s="452"/>
      <c r="CQ153" s="452"/>
      <c r="CR153" s="452"/>
      <c r="CS153" s="452"/>
      <c r="CT153" s="452"/>
    </row>
    <row r="154" spans="58:98" ht="12" customHeight="1">
      <c r="BF154" s="452"/>
      <c r="BG154" s="452"/>
      <c r="BH154" s="452"/>
      <c r="BI154" s="452"/>
      <c r="BJ154" s="452"/>
      <c r="BK154" s="452"/>
      <c r="BL154" s="452"/>
      <c r="BM154" s="452"/>
      <c r="BN154" s="452"/>
      <c r="BO154" s="452"/>
      <c r="BP154" s="452"/>
      <c r="BQ154" s="452"/>
      <c r="BR154" s="452"/>
      <c r="BS154" s="452"/>
      <c r="BT154" s="452"/>
      <c r="BU154" s="452"/>
      <c r="BV154" s="452"/>
      <c r="BW154" s="452"/>
      <c r="BX154" s="452"/>
      <c r="BY154" s="452"/>
      <c r="BZ154" s="452"/>
      <c r="CA154" s="452"/>
      <c r="CB154" s="452"/>
      <c r="CC154" s="452"/>
      <c r="CD154" s="452"/>
      <c r="CE154" s="452"/>
      <c r="CF154" s="452"/>
      <c r="CG154" s="452"/>
      <c r="CH154" s="452"/>
      <c r="CI154" s="452"/>
      <c r="CJ154" s="452"/>
      <c r="CK154" s="452"/>
      <c r="CL154" s="452"/>
      <c r="CM154" s="452"/>
      <c r="CN154" s="452"/>
      <c r="CO154" s="452"/>
      <c r="CP154" s="452"/>
      <c r="CQ154" s="452"/>
      <c r="CR154" s="452"/>
      <c r="CS154" s="452"/>
      <c r="CT154" s="452"/>
    </row>
    <row r="155" spans="58:98" ht="12" customHeight="1">
      <c r="BF155" s="452"/>
      <c r="BG155" s="452"/>
      <c r="BH155" s="452"/>
      <c r="BI155" s="452"/>
      <c r="BJ155" s="452"/>
      <c r="BK155" s="452"/>
      <c r="BL155" s="452"/>
      <c r="BM155" s="452"/>
      <c r="BN155" s="452"/>
      <c r="BO155" s="452"/>
      <c r="BP155" s="452"/>
      <c r="BQ155" s="452"/>
      <c r="BR155" s="452"/>
      <c r="BS155" s="452"/>
      <c r="BT155" s="452"/>
      <c r="BU155" s="452"/>
      <c r="BV155" s="452"/>
      <c r="BW155" s="452"/>
      <c r="BX155" s="452"/>
      <c r="BY155" s="452"/>
      <c r="BZ155" s="452"/>
      <c r="CA155" s="452"/>
      <c r="CB155" s="452"/>
      <c r="CC155" s="452"/>
      <c r="CD155" s="452"/>
      <c r="CE155" s="452"/>
      <c r="CF155" s="452"/>
      <c r="CG155" s="452"/>
      <c r="CH155" s="452"/>
      <c r="CI155" s="452"/>
      <c r="CJ155" s="452"/>
      <c r="CK155" s="452"/>
      <c r="CL155" s="452"/>
      <c r="CM155" s="452"/>
      <c r="CN155" s="452"/>
      <c r="CO155" s="452"/>
      <c r="CP155" s="452"/>
      <c r="CQ155" s="452"/>
      <c r="CR155" s="452"/>
      <c r="CS155" s="452"/>
      <c r="CT155" s="452"/>
    </row>
    <row r="156" spans="58:98" ht="12" customHeight="1">
      <c r="BF156" s="452"/>
      <c r="BG156" s="452"/>
      <c r="BH156" s="452"/>
      <c r="BI156" s="452"/>
      <c r="BJ156" s="452"/>
      <c r="BK156" s="452"/>
      <c r="BL156" s="452"/>
      <c r="BM156" s="452"/>
      <c r="BN156" s="452"/>
      <c r="BO156" s="452"/>
      <c r="BP156" s="452"/>
      <c r="BQ156" s="452"/>
      <c r="BR156" s="452"/>
      <c r="BS156" s="452"/>
      <c r="BT156" s="452"/>
      <c r="BU156" s="452"/>
      <c r="BV156" s="452"/>
      <c r="BW156" s="452"/>
      <c r="BX156" s="452"/>
      <c r="BY156" s="452"/>
      <c r="BZ156" s="452"/>
      <c r="CA156" s="452"/>
      <c r="CB156" s="452"/>
      <c r="CC156" s="452"/>
      <c r="CD156" s="452"/>
      <c r="CE156" s="452"/>
      <c r="CF156" s="452"/>
      <c r="CG156" s="452"/>
      <c r="CH156" s="452"/>
      <c r="CI156" s="452"/>
      <c r="CJ156" s="452"/>
      <c r="CK156" s="452"/>
      <c r="CL156" s="452"/>
      <c r="CM156" s="452"/>
      <c r="CN156" s="452"/>
      <c r="CO156" s="452"/>
      <c r="CP156" s="452"/>
      <c r="CQ156" s="452"/>
      <c r="CR156" s="452"/>
      <c r="CS156" s="452"/>
      <c r="CT156" s="452"/>
    </row>
    <row r="157" spans="58:98" ht="12" customHeight="1">
      <c r="BF157" s="452"/>
      <c r="BG157" s="452"/>
      <c r="BH157" s="452"/>
      <c r="BI157" s="452"/>
      <c r="BJ157" s="452"/>
      <c r="BK157" s="452"/>
      <c r="BL157" s="452"/>
      <c r="BM157" s="452"/>
      <c r="BN157" s="452"/>
      <c r="BO157" s="452"/>
      <c r="BP157" s="452"/>
      <c r="BQ157" s="452"/>
      <c r="BR157" s="452"/>
      <c r="BS157" s="452"/>
      <c r="BT157" s="452"/>
      <c r="BU157" s="452"/>
      <c r="BV157" s="452"/>
      <c r="BW157" s="452"/>
      <c r="BX157" s="452"/>
      <c r="BY157" s="452"/>
      <c r="BZ157" s="452"/>
      <c r="CA157" s="452"/>
      <c r="CB157" s="452"/>
      <c r="CC157" s="452"/>
      <c r="CD157" s="452"/>
      <c r="CE157" s="452"/>
      <c r="CF157" s="452"/>
      <c r="CG157" s="452"/>
      <c r="CH157" s="452"/>
      <c r="CI157" s="452"/>
      <c r="CJ157" s="452"/>
      <c r="CK157" s="452"/>
      <c r="CL157" s="452"/>
      <c r="CM157" s="452"/>
      <c r="CN157" s="452"/>
      <c r="CO157" s="452"/>
      <c r="CP157" s="452"/>
      <c r="CQ157" s="452"/>
      <c r="CR157" s="452"/>
      <c r="CS157" s="452"/>
      <c r="CT157" s="452"/>
    </row>
    <row r="158" spans="58:98" ht="12" customHeight="1">
      <c r="BF158" s="452"/>
      <c r="BG158" s="452"/>
      <c r="BH158" s="452"/>
      <c r="BI158" s="452"/>
      <c r="BJ158" s="452"/>
      <c r="BK158" s="452"/>
      <c r="BL158" s="452"/>
      <c r="BM158" s="452"/>
      <c r="BN158" s="452"/>
      <c r="BO158" s="452"/>
      <c r="BP158" s="452"/>
      <c r="BQ158" s="452"/>
      <c r="BR158" s="452"/>
      <c r="BS158" s="452"/>
      <c r="BT158" s="452"/>
      <c r="BU158" s="452"/>
      <c r="BV158" s="452"/>
      <c r="BW158" s="452"/>
      <c r="BX158" s="452"/>
      <c r="BY158" s="452"/>
      <c r="BZ158" s="452"/>
      <c r="CA158" s="452"/>
      <c r="CB158" s="452"/>
      <c r="CC158" s="452"/>
      <c r="CD158" s="452"/>
      <c r="CE158" s="452"/>
      <c r="CF158" s="452"/>
      <c r="CG158" s="452"/>
      <c r="CH158" s="452"/>
      <c r="CI158" s="452"/>
      <c r="CJ158" s="452"/>
      <c r="CK158" s="452"/>
      <c r="CL158" s="452"/>
      <c r="CM158" s="452"/>
      <c r="CN158" s="452"/>
      <c r="CO158" s="452"/>
      <c r="CP158" s="452"/>
      <c r="CQ158" s="452"/>
      <c r="CR158" s="452"/>
      <c r="CS158" s="452"/>
      <c r="CT158" s="452"/>
    </row>
    <row r="159" spans="58:98" ht="12" customHeight="1">
      <c r="BF159" s="452"/>
      <c r="BG159" s="452"/>
      <c r="BH159" s="452"/>
      <c r="BI159" s="452"/>
      <c r="BJ159" s="452"/>
      <c r="BK159" s="452"/>
      <c r="BL159" s="452"/>
      <c r="BM159" s="452"/>
      <c r="BN159" s="452"/>
      <c r="BO159" s="452"/>
      <c r="BP159" s="452"/>
      <c r="BQ159" s="452"/>
      <c r="BR159" s="452"/>
      <c r="BS159" s="452"/>
      <c r="BT159" s="452"/>
      <c r="BU159" s="452"/>
      <c r="BV159" s="452"/>
      <c r="BW159" s="452"/>
      <c r="BX159" s="452"/>
      <c r="BY159" s="452"/>
      <c r="BZ159" s="452"/>
      <c r="CA159" s="452"/>
      <c r="CB159" s="452"/>
      <c r="CC159" s="452"/>
      <c r="CD159" s="452"/>
      <c r="CE159" s="452"/>
      <c r="CF159" s="452"/>
      <c r="CG159" s="452"/>
      <c r="CH159" s="452"/>
      <c r="CI159" s="452"/>
      <c r="CJ159" s="452"/>
      <c r="CK159" s="452"/>
      <c r="CL159" s="452"/>
      <c r="CM159" s="452"/>
      <c r="CN159" s="452"/>
      <c r="CO159" s="452"/>
      <c r="CP159" s="452"/>
      <c r="CQ159" s="452"/>
      <c r="CR159" s="452"/>
      <c r="CS159" s="452"/>
      <c r="CT159" s="452"/>
    </row>
    <row r="160" spans="58:98" ht="12" customHeight="1">
      <c r="BF160" s="452"/>
      <c r="BG160" s="452"/>
      <c r="BH160" s="452"/>
      <c r="BI160" s="452"/>
      <c r="BJ160" s="452"/>
      <c r="BK160" s="452"/>
      <c r="BL160" s="452"/>
      <c r="BM160" s="452"/>
      <c r="BN160" s="452"/>
      <c r="BO160" s="452"/>
      <c r="BP160" s="452"/>
      <c r="BQ160" s="452"/>
      <c r="BR160" s="452"/>
      <c r="BS160" s="452"/>
      <c r="BT160" s="452"/>
      <c r="BU160" s="452"/>
      <c r="BV160" s="452"/>
      <c r="BW160" s="452"/>
      <c r="BX160" s="452"/>
      <c r="BY160" s="452"/>
      <c r="BZ160" s="452"/>
      <c r="CA160" s="452"/>
      <c r="CB160" s="452"/>
      <c r="CC160" s="452"/>
      <c r="CD160" s="452"/>
      <c r="CE160" s="452"/>
      <c r="CF160" s="452"/>
      <c r="CG160" s="452"/>
      <c r="CH160" s="452"/>
      <c r="CI160" s="452"/>
      <c r="CJ160" s="452"/>
      <c r="CK160" s="452"/>
      <c r="CL160" s="452"/>
      <c r="CM160" s="452"/>
      <c r="CN160" s="452"/>
      <c r="CO160" s="452"/>
      <c r="CP160" s="452"/>
      <c r="CQ160" s="452"/>
      <c r="CR160" s="452"/>
      <c r="CS160" s="452"/>
      <c r="CT160" s="452"/>
    </row>
    <row r="161" spans="58:98" ht="12" customHeight="1">
      <c r="BF161" s="452"/>
      <c r="BG161" s="452"/>
      <c r="BH161" s="452"/>
      <c r="BI161" s="452"/>
      <c r="BJ161" s="452"/>
      <c r="BK161" s="452"/>
      <c r="BL161" s="452"/>
      <c r="BM161" s="452"/>
      <c r="BN161" s="452"/>
      <c r="BO161" s="452"/>
      <c r="BP161" s="452"/>
      <c r="BQ161" s="452"/>
      <c r="BR161" s="452"/>
      <c r="BS161" s="452"/>
      <c r="BT161" s="452"/>
      <c r="BU161" s="452"/>
      <c r="BV161" s="452"/>
      <c r="BW161" s="452"/>
      <c r="BX161" s="452"/>
      <c r="BY161" s="452"/>
      <c r="BZ161" s="452"/>
      <c r="CA161" s="452"/>
      <c r="CB161" s="452"/>
      <c r="CC161" s="452"/>
      <c r="CD161" s="452"/>
      <c r="CE161" s="452"/>
      <c r="CF161" s="452"/>
      <c r="CG161" s="452"/>
      <c r="CH161" s="452"/>
      <c r="CI161" s="452"/>
      <c r="CJ161" s="452"/>
      <c r="CK161" s="452"/>
      <c r="CL161" s="452"/>
      <c r="CM161" s="452"/>
      <c r="CN161" s="452"/>
      <c r="CO161" s="452"/>
      <c r="CP161" s="452"/>
      <c r="CQ161" s="452"/>
      <c r="CR161" s="452"/>
      <c r="CS161" s="452"/>
      <c r="CT161" s="452"/>
    </row>
    <row r="162" spans="58:98" ht="12" customHeight="1">
      <c r="BF162" s="452"/>
      <c r="BG162" s="452"/>
      <c r="BH162" s="452"/>
      <c r="BI162" s="452"/>
      <c r="BJ162" s="452"/>
      <c r="BK162" s="452"/>
      <c r="BL162" s="452"/>
      <c r="BM162" s="452"/>
      <c r="BN162" s="452"/>
      <c r="BO162" s="452"/>
      <c r="BP162" s="452"/>
      <c r="BQ162" s="452"/>
      <c r="BR162" s="452"/>
      <c r="BS162" s="452"/>
      <c r="BT162" s="452"/>
      <c r="BU162" s="452"/>
      <c r="BV162" s="452"/>
      <c r="BW162" s="452"/>
      <c r="BX162" s="452"/>
      <c r="BY162" s="452"/>
      <c r="BZ162" s="452"/>
      <c r="CA162" s="452"/>
      <c r="CB162" s="452"/>
      <c r="CC162" s="452"/>
      <c r="CD162" s="452"/>
      <c r="CE162" s="452"/>
      <c r="CF162" s="452"/>
      <c r="CG162" s="452"/>
      <c r="CH162" s="452"/>
      <c r="CI162" s="452"/>
      <c r="CJ162" s="452"/>
      <c r="CK162" s="452"/>
      <c r="CL162" s="452"/>
      <c r="CM162" s="452"/>
      <c r="CN162" s="452"/>
      <c r="CO162" s="452"/>
      <c r="CP162" s="452"/>
      <c r="CQ162" s="452"/>
      <c r="CR162" s="452"/>
      <c r="CS162" s="452"/>
      <c r="CT162" s="452"/>
    </row>
    <row r="163" spans="58:98" ht="12" customHeight="1">
      <c r="BF163" s="452"/>
      <c r="BG163" s="452"/>
      <c r="BH163" s="452"/>
      <c r="BI163" s="452"/>
      <c r="BJ163" s="452"/>
      <c r="BK163" s="452"/>
      <c r="BL163" s="452"/>
      <c r="BM163" s="452"/>
      <c r="BN163" s="452"/>
      <c r="BO163" s="452"/>
      <c r="BP163" s="452"/>
      <c r="BQ163" s="452"/>
      <c r="BR163" s="452"/>
      <c r="BS163" s="452"/>
      <c r="BT163" s="452"/>
      <c r="BU163" s="452"/>
      <c r="BV163" s="452"/>
      <c r="BW163" s="452"/>
      <c r="BX163" s="452"/>
      <c r="BY163" s="452"/>
      <c r="BZ163" s="452"/>
      <c r="CA163" s="452"/>
      <c r="CB163" s="452"/>
      <c r="CC163" s="452"/>
      <c r="CD163" s="452"/>
      <c r="CE163" s="452"/>
      <c r="CF163" s="452"/>
      <c r="CG163" s="452"/>
      <c r="CH163" s="452"/>
      <c r="CI163" s="452"/>
      <c r="CJ163" s="452"/>
      <c r="CK163" s="452"/>
      <c r="CL163" s="452"/>
      <c r="CM163" s="452"/>
      <c r="CN163" s="452"/>
      <c r="CO163" s="452"/>
      <c r="CP163" s="452"/>
      <c r="CQ163" s="452"/>
      <c r="CR163" s="452"/>
      <c r="CS163" s="452"/>
      <c r="CT163" s="452"/>
    </row>
    <row r="164" spans="58:98" ht="12" customHeight="1">
      <c r="BF164" s="452"/>
      <c r="BG164" s="452"/>
      <c r="BH164" s="452"/>
      <c r="BI164" s="452"/>
      <c r="BJ164" s="452"/>
      <c r="BK164" s="452"/>
      <c r="BL164" s="452"/>
      <c r="BM164" s="452"/>
      <c r="BN164" s="452"/>
      <c r="BO164" s="452"/>
      <c r="BP164" s="452"/>
      <c r="BQ164" s="452"/>
      <c r="BR164" s="452"/>
      <c r="BS164" s="452"/>
      <c r="BT164" s="452"/>
      <c r="BU164" s="452"/>
      <c r="BV164" s="452"/>
      <c r="BW164" s="452"/>
      <c r="BX164" s="452"/>
      <c r="BY164" s="452"/>
      <c r="BZ164" s="452"/>
      <c r="CA164" s="452"/>
      <c r="CB164" s="452"/>
      <c r="CC164" s="452"/>
      <c r="CD164" s="452"/>
      <c r="CE164" s="452"/>
      <c r="CF164" s="452"/>
      <c r="CG164" s="452"/>
      <c r="CH164" s="452"/>
      <c r="CI164" s="452"/>
      <c r="CJ164" s="452"/>
      <c r="CK164" s="452"/>
      <c r="CL164" s="452"/>
      <c r="CM164" s="452"/>
      <c r="CN164" s="452"/>
      <c r="CO164" s="452"/>
      <c r="CP164" s="452"/>
      <c r="CQ164" s="452"/>
      <c r="CR164" s="452"/>
      <c r="CS164" s="452"/>
      <c r="CT164" s="452"/>
    </row>
    <row r="165" spans="58:98" ht="12" customHeight="1">
      <c r="BF165" s="452"/>
      <c r="BG165" s="452"/>
      <c r="BH165" s="452"/>
      <c r="BI165" s="452"/>
      <c r="BJ165" s="452"/>
      <c r="BK165" s="452"/>
      <c r="BL165" s="452"/>
      <c r="BM165" s="452"/>
      <c r="BN165" s="452"/>
      <c r="BO165" s="452"/>
      <c r="BP165" s="452"/>
      <c r="BQ165" s="452"/>
      <c r="BR165" s="452"/>
      <c r="BS165" s="452"/>
      <c r="BT165" s="452"/>
      <c r="BU165" s="452"/>
      <c r="BV165" s="452"/>
      <c r="BW165" s="452"/>
      <c r="BX165" s="452"/>
      <c r="BY165" s="452"/>
      <c r="BZ165" s="452"/>
      <c r="CA165" s="452"/>
      <c r="CB165" s="452"/>
      <c r="CC165" s="452"/>
      <c r="CD165" s="452"/>
      <c r="CE165" s="452"/>
      <c r="CF165" s="452"/>
      <c r="CG165" s="452"/>
      <c r="CH165" s="452"/>
      <c r="CI165" s="452"/>
      <c r="CJ165" s="452"/>
      <c r="CK165" s="452"/>
      <c r="CL165" s="452"/>
      <c r="CM165" s="452"/>
      <c r="CN165" s="452"/>
      <c r="CO165" s="452"/>
      <c r="CP165" s="452"/>
      <c r="CQ165" s="452"/>
      <c r="CR165" s="452"/>
      <c r="CS165" s="452"/>
      <c r="CT165" s="452"/>
    </row>
    <row r="166" spans="58:98" ht="12" customHeight="1">
      <c r="BF166" s="452"/>
      <c r="BG166" s="452"/>
      <c r="BH166" s="452"/>
      <c r="BI166" s="452"/>
      <c r="BJ166" s="452"/>
      <c r="BK166" s="452"/>
      <c r="BL166" s="452"/>
      <c r="BM166" s="452"/>
      <c r="BN166" s="452"/>
      <c r="BO166" s="452"/>
      <c r="BP166" s="452"/>
      <c r="BQ166" s="452"/>
      <c r="BR166" s="452"/>
      <c r="BS166" s="452"/>
      <c r="BT166" s="452"/>
      <c r="BU166" s="452"/>
      <c r="BV166" s="452"/>
      <c r="BW166" s="452"/>
      <c r="BX166" s="452"/>
      <c r="BY166" s="452"/>
      <c r="BZ166" s="452"/>
      <c r="CA166" s="452"/>
      <c r="CB166" s="452"/>
      <c r="CC166" s="452"/>
      <c r="CD166" s="452"/>
      <c r="CE166" s="452"/>
      <c r="CF166" s="452"/>
      <c r="CG166" s="452"/>
      <c r="CH166" s="452"/>
      <c r="CI166" s="452"/>
      <c r="CJ166" s="452"/>
      <c r="CK166" s="452"/>
      <c r="CL166" s="452"/>
      <c r="CM166" s="452"/>
      <c r="CN166" s="452"/>
      <c r="CO166" s="452"/>
      <c r="CP166" s="452"/>
      <c r="CQ166" s="452"/>
      <c r="CR166" s="452"/>
      <c r="CS166" s="452"/>
      <c r="CT166" s="452"/>
    </row>
    <row r="167" spans="58:98" ht="12" customHeight="1">
      <c r="BF167" s="452"/>
      <c r="BG167" s="452"/>
      <c r="BH167" s="452"/>
      <c r="BI167" s="452"/>
      <c r="BJ167" s="452"/>
      <c r="BK167" s="452"/>
      <c r="BL167" s="452"/>
      <c r="BM167" s="452"/>
      <c r="BN167" s="452"/>
      <c r="BO167" s="452"/>
      <c r="BP167" s="452"/>
      <c r="BQ167" s="452"/>
      <c r="BR167" s="452"/>
      <c r="BS167" s="452"/>
      <c r="BT167" s="452"/>
      <c r="BU167" s="452"/>
      <c r="BV167" s="452"/>
      <c r="BW167" s="452"/>
      <c r="BX167" s="452"/>
      <c r="BY167" s="452"/>
      <c r="BZ167" s="452"/>
      <c r="CA167" s="452"/>
      <c r="CB167" s="452"/>
      <c r="CC167" s="452"/>
      <c r="CD167" s="452"/>
      <c r="CE167" s="452"/>
      <c r="CF167" s="452"/>
      <c r="CG167" s="452"/>
      <c r="CH167" s="452"/>
      <c r="CI167" s="452"/>
      <c r="CJ167" s="452"/>
      <c r="CK167" s="452"/>
      <c r="CL167" s="452"/>
      <c r="CM167" s="452"/>
      <c r="CN167" s="452"/>
      <c r="CO167" s="452"/>
      <c r="CP167" s="452"/>
      <c r="CQ167" s="452"/>
      <c r="CR167" s="452"/>
      <c r="CS167" s="452"/>
      <c r="CT167" s="452"/>
    </row>
    <row r="168" spans="58:98" ht="12" customHeight="1">
      <c r="BF168" s="452"/>
      <c r="BG168" s="452"/>
      <c r="BH168" s="452"/>
      <c r="BI168" s="452"/>
      <c r="BJ168" s="452"/>
      <c r="BK168" s="452"/>
      <c r="BL168" s="452"/>
      <c r="BM168" s="452"/>
      <c r="BN168" s="452"/>
      <c r="BO168" s="452"/>
      <c r="BP168" s="452"/>
      <c r="BQ168" s="452"/>
      <c r="BR168" s="452"/>
      <c r="BS168" s="452"/>
      <c r="BT168" s="452"/>
      <c r="BU168" s="452"/>
      <c r="BV168" s="452"/>
      <c r="BW168" s="452"/>
      <c r="BX168" s="452"/>
      <c r="BY168" s="452"/>
      <c r="BZ168" s="452"/>
      <c r="CA168" s="452"/>
      <c r="CB168" s="452"/>
      <c r="CC168" s="452"/>
      <c r="CD168" s="452"/>
      <c r="CE168" s="452"/>
      <c r="CF168" s="452"/>
      <c r="CG168" s="452"/>
      <c r="CH168" s="452"/>
      <c r="CI168" s="452"/>
      <c r="CJ168" s="452"/>
      <c r="CK168" s="452"/>
      <c r="CL168" s="452"/>
      <c r="CM168" s="452"/>
      <c r="CN168" s="452"/>
      <c r="CO168" s="452"/>
      <c r="CP168" s="452"/>
      <c r="CQ168" s="452"/>
      <c r="CR168" s="452"/>
      <c r="CS168" s="452"/>
      <c r="CT168" s="452"/>
    </row>
    <row r="169" spans="58:98" ht="12" customHeight="1">
      <c r="BF169" s="452"/>
      <c r="BG169" s="452"/>
      <c r="BH169" s="452"/>
      <c r="BI169" s="452"/>
      <c r="BJ169" s="452"/>
      <c r="BK169" s="452"/>
      <c r="BL169" s="452"/>
      <c r="BM169" s="452"/>
      <c r="BN169" s="452"/>
      <c r="BO169" s="452"/>
      <c r="BP169" s="452"/>
      <c r="BQ169" s="452"/>
      <c r="BR169" s="452"/>
      <c r="BS169" s="452"/>
      <c r="BT169" s="452"/>
      <c r="BU169" s="452"/>
      <c r="BV169" s="452"/>
      <c r="BW169" s="452"/>
      <c r="BX169" s="452"/>
      <c r="BY169" s="452"/>
      <c r="BZ169" s="452"/>
      <c r="CA169" s="452"/>
      <c r="CB169" s="452"/>
      <c r="CC169" s="452"/>
      <c r="CD169" s="452"/>
      <c r="CE169" s="452"/>
      <c r="CF169" s="452"/>
      <c r="CG169" s="452"/>
      <c r="CH169" s="452"/>
      <c r="CI169" s="452"/>
      <c r="CJ169" s="452"/>
      <c r="CK169" s="452"/>
      <c r="CL169" s="452"/>
      <c r="CM169" s="452"/>
      <c r="CN169" s="452"/>
      <c r="CO169" s="452"/>
      <c r="CP169" s="452"/>
      <c r="CQ169" s="452"/>
      <c r="CR169" s="452"/>
      <c r="CS169" s="452"/>
      <c r="CT169" s="452"/>
    </row>
    <row r="170" spans="58:98" ht="12" customHeight="1">
      <c r="BF170" s="452"/>
      <c r="BG170" s="452"/>
      <c r="BH170" s="452"/>
      <c r="BI170" s="452"/>
      <c r="BJ170" s="452"/>
      <c r="BK170" s="452"/>
      <c r="BL170" s="452"/>
      <c r="BM170" s="452"/>
      <c r="BN170" s="452"/>
      <c r="BO170" s="452"/>
      <c r="BP170" s="452"/>
      <c r="BQ170" s="452"/>
      <c r="BR170" s="452"/>
      <c r="BS170" s="452"/>
      <c r="BT170" s="452"/>
      <c r="BU170" s="452"/>
      <c r="BV170" s="452"/>
      <c r="BW170" s="452"/>
      <c r="BX170" s="452"/>
      <c r="BY170" s="452"/>
      <c r="BZ170" s="452"/>
      <c r="CA170" s="452"/>
      <c r="CB170" s="452"/>
      <c r="CC170" s="452"/>
      <c r="CD170" s="452"/>
      <c r="CE170" s="452"/>
      <c r="CF170" s="452"/>
      <c r="CG170" s="452"/>
      <c r="CH170" s="452"/>
      <c r="CI170" s="452"/>
      <c r="CJ170" s="452"/>
      <c r="CK170" s="452"/>
      <c r="CL170" s="452"/>
      <c r="CM170" s="452"/>
      <c r="CN170" s="452"/>
      <c r="CO170" s="452"/>
      <c r="CP170" s="452"/>
      <c r="CQ170" s="452"/>
      <c r="CR170" s="452"/>
      <c r="CS170" s="452"/>
      <c r="CT170" s="452"/>
    </row>
    <row r="171" spans="58:98" ht="12" customHeight="1">
      <c r="BF171" s="452"/>
      <c r="BG171" s="452"/>
      <c r="BH171" s="452"/>
      <c r="BI171" s="452"/>
      <c r="BJ171" s="452"/>
      <c r="BK171" s="452"/>
      <c r="BL171" s="452"/>
      <c r="BM171" s="452"/>
      <c r="BN171" s="452"/>
      <c r="BO171" s="452"/>
      <c r="BP171" s="452"/>
      <c r="BQ171" s="452"/>
      <c r="BR171" s="452"/>
      <c r="BS171" s="452"/>
      <c r="BT171" s="452"/>
      <c r="BU171" s="452"/>
      <c r="BV171" s="452"/>
      <c r="BW171" s="452"/>
      <c r="BX171" s="452"/>
      <c r="BY171" s="452"/>
      <c r="BZ171" s="452"/>
      <c r="CA171" s="452"/>
      <c r="CB171" s="452"/>
      <c r="CC171" s="452"/>
      <c r="CD171" s="452"/>
      <c r="CE171" s="452"/>
      <c r="CF171" s="452"/>
      <c r="CG171" s="452"/>
      <c r="CH171" s="452"/>
      <c r="CI171" s="452"/>
      <c r="CJ171" s="452"/>
      <c r="CK171" s="452"/>
      <c r="CL171" s="452"/>
      <c r="CM171" s="452"/>
      <c r="CN171" s="452"/>
      <c r="CO171" s="452"/>
      <c r="CP171" s="452"/>
      <c r="CQ171" s="452"/>
      <c r="CR171" s="452"/>
      <c r="CS171" s="452"/>
      <c r="CT171" s="452"/>
    </row>
    <row r="172" spans="58:98" ht="12" customHeight="1">
      <c r="BF172" s="452"/>
      <c r="BG172" s="452"/>
      <c r="BH172" s="452"/>
      <c r="BI172" s="452"/>
      <c r="BJ172" s="452"/>
      <c r="BK172" s="452"/>
      <c r="BL172" s="452"/>
      <c r="BM172" s="452"/>
      <c r="BN172" s="452"/>
      <c r="BO172" s="452"/>
      <c r="BP172" s="452"/>
      <c r="BQ172" s="452"/>
      <c r="BR172" s="452"/>
      <c r="BS172" s="452"/>
      <c r="BT172" s="452"/>
      <c r="BU172" s="452"/>
      <c r="BV172" s="452"/>
      <c r="BW172" s="452"/>
      <c r="BX172" s="452"/>
      <c r="BY172" s="452"/>
      <c r="BZ172" s="452"/>
      <c r="CA172" s="452"/>
      <c r="CB172" s="452"/>
      <c r="CC172" s="452"/>
      <c r="CD172" s="452"/>
      <c r="CE172" s="452"/>
      <c r="CF172" s="452"/>
      <c r="CG172" s="452"/>
      <c r="CH172" s="452"/>
      <c r="CI172" s="452"/>
      <c r="CJ172" s="452"/>
      <c r="CK172" s="452"/>
      <c r="CL172" s="452"/>
      <c r="CM172" s="452"/>
      <c r="CN172" s="452"/>
      <c r="CO172" s="452"/>
      <c r="CP172" s="452"/>
      <c r="CQ172" s="452"/>
      <c r="CR172" s="452"/>
      <c r="CS172" s="452"/>
      <c r="CT172" s="452"/>
    </row>
    <row r="173" spans="58:98" ht="12" customHeight="1">
      <c r="BF173" s="452"/>
      <c r="BG173" s="452"/>
      <c r="BH173" s="452"/>
      <c r="BI173" s="452"/>
      <c r="BJ173" s="452"/>
      <c r="BK173" s="452"/>
      <c r="BL173" s="452"/>
      <c r="BM173" s="452"/>
      <c r="BN173" s="452"/>
      <c r="BO173" s="452"/>
      <c r="BP173" s="452"/>
      <c r="BQ173" s="452"/>
      <c r="BR173" s="452"/>
      <c r="BS173" s="452"/>
      <c r="BT173" s="452"/>
      <c r="BU173" s="452"/>
      <c r="BV173" s="452"/>
      <c r="BW173" s="452"/>
      <c r="BX173" s="452"/>
      <c r="BY173" s="452"/>
      <c r="BZ173" s="452"/>
      <c r="CA173" s="452"/>
      <c r="CB173" s="452"/>
      <c r="CC173" s="452"/>
      <c r="CD173" s="452"/>
      <c r="CE173" s="452"/>
      <c r="CF173" s="452"/>
      <c r="CG173" s="452"/>
      <c r="CH173" s="452"/>
      <c r="CI173" s="452"/>
      <c r="CJ173" s="452"/>
      <c r="CK173" s="452"/>
      <c r="CL173" s="452"/>
      <c r="CM173" s="452"/>
      <c r="CN173" s="452"/>
      <c r="CO173" s="452"/>
      <c r="CP173" s="452"/>
      <c r="CQ173" s="452"/>
      <c r="CR173" s="452"/>
      <c r="CS173" s="452"/>
      <c r="CT173" s="452"/>
    </row>
    <row r="174" spans="58:98" ht="12" customHeight="1">
      <c r="BF174" s="452"/>
      <c r="BG174" s="452"/>
      <c r="BH174" s="452"/>
      <c r="BI174" s="452"/>
      <c r="BJ174" s="452"/>
      <c r="BK174" s="452"/>
      <c r="BL174" s="452"/>
      <c r="BM174" s="452"/>
      <c r="BN174" s="452"/>
      <c r="BO174" s="452"/>
      <c r="BP174" s="452"/>
      <c r="BQ174" s="452"/>
      <c r="BR174" s="452"/>
      <c r="BS174" s="452"/>
      <c r="BT174" s="452"/>
      <c r="BU174" s="452"/>
      <c r="BV174" s="452"/>
      <c r="BW174" s="452"/>
      <c r="BX174" s="452"/>
      <c r="BY174" s="452"/>
      <c r="BZ174" s="452"/>
      <c r="CA174" s="452"/>
      <c r="CB174" s="452"/>
      <c r="CC174" s="452"/>
      <c r="CD174" s="452"/>
      <c r="CE174" s="452"/>
      <c r="CF174" s="452"/>
      <c r="CG174" s="452"/>
      <c r="CH174" s="452"/>
      <c r="CI174" s="452"/>
      <c r="CJ174" s="452"/>
      <c r="CK174" s="452"/>
      <c r="CL174" s="452"/>
      <c r="CM174" s="452"/>
      <c r="CN174" s="452"/>
      <c r="CO174" s="452"/>
      <c r="CP174" s="452"/>
      <c r="CQ174" s="452"/>
      <c r="CR174" s="452"/>
      <c r="CS174" s="452"/>
      <c r="CT174" s="452"/>
    </row>
    <row r="175" spans="58:98" ht="12" customHeight="1">
      <c r="BF175" s="452"/>
      <c r="BG175" s="452"/>
      <c r="BH175" s="452"/>
      <c r="BI175" s="452"/>
      <c r="BJ175" s="452"/>
      <c r="BK175" s="452"/>
      <c r="BL175" s="452"/>
      <c r="BM175" s="452"/>
      <c r="BN175" s="452"/>
      <c r="BO175" s="452"/>
      <c r="BP175" s="452"/>
      <c r="BQ175" s="452"/>
      <c r="BR175" s="452"/>
      <c r="BS175" s="452"/>
      <c r="BT175" s="452"/>
      <c r="BU175" s="452"/>
      <c r="BV175" s="452"/>
      <c r="BW175" s="452"/>
      <c r="BX175" s="452"/>
      <c r="BY175" s="452"/>
      <c r="BZ175" s="452"/>
      <c r="CA175" s="452"/>
      <c r="CB175" s="452"/>
      <c r="CC175" s="452"/>
      <c r="CD175" s="452"/>
      <c r="CE175" s="452"/>
      <c r="CF175" s="452"/>
      <c r="CG175" s="452"/>
      <c r="CH175" s="452"/>
      <c r="CI175" s="452"/>
      <c r="CJ175" s="452"/>
      <c r="CK175" s="452"/>
      <c r="CL175" s="452"/>
      <c r="CM175" s="452"/>
      <c r="CN175" s="452"/>
      <c r="CO175" s="452"/>
      <c r="CP175" s="452"/>
      <c r="CQ175" s="452"/>
      <c r="CR175" s="452"/>
      <c r="CS175" s="452"/>
      <c r="CT175" s="452"/>
    </row>
    <row r="176" spans="58:98" ht="12" customHeight="1">
      <c r="BF176" s="452"/>
      <c r="BG176" s="452"/>
      <c r="BH176" s="452"/>
      <c r="BI176" s="452"/>
      <c r="BJ176" s="452"/>
      <c r="BK176" s="452"/>
      <c r="BL176" s="452"/>
      <c r="BM176" s="452"/>
      <c r="BN176" s="452"/>
      <c r="BO176" s="452"/>
      <c r="BP176" s="452"/>
      <c r="BQ176" s="452"/>
      <c r="BR176" s="452"/>
      <c r="BS176" s="452"/>
      <c r="BT176" s="452"/>
      <c r="BU176" s="452"/>
      <c r="BV176" s="452"/>
      <c r="BW176" s="452"/>
      <c r="BX176" s="452"/>
      <c r="BY176" s="452"/>
      <c r="BZ176" s="452"/>
      <c r="CA176" s="452"/>
      <c r="CB176" s="452"/>
      <c r="CC176" s="452"/>
      <c r="CD176" s="452"/>
      <c r="CE176" s="452"/>
      <c r="CF176" s="452"/>
      <c r="CG176" s="452"/>
      <c r="CH176" s="452"/>
      <c r="CI176" s="452"/>
      <c r="CJ176" s="452"/>
      <c r="CK176" s="452"/>
      <c r="CL176" s="452"/>
      <c r="CM176" s="452"/>
      <c r="CN176" s="452"/>
      <c r="CO176" s="452"/>
      <c r="CP176" s="452"/>
      <c r="CQ176" s="452"/>
      <c r="CR176" s="452"/>
      <c r="CS176" s="452"/>
      <c r="CT176" s="452"/>
    </row>
    <row r="177" spans="58:98" ht="12" customHeight="1">
      <c r="BF177" s="452"/>
      <c r="BG177" s="452"/>
      <c r="BH177" s="452"/>
      <c r="BI177" s="452"/>
      <c r="BJ177" s="452"/>
      <c r="BK177" s="452"/>
      <c r="BL177" s="452"/>
      <c r="BM177" s="452"/>
      <c r="BN177" s="452"/>
      <c r="BO177" s="452"/>
      <c r="BP177" s="452"/>
      <c r="BQ177" s="452"/>
      <c r="BR177" s="452"/>
      <c r="BS177" s="452"/>
      <c r="BT177" s="452"/>
      <c r="BU177" s="452"/>
      <c r="BV177" s="452"/>
      <c r="BW177" s="452"/>
      <c r="BX177" s="452"/>
      <c r="BY177" s="452"/>
      <c r="BZ177" s="452"/>
      <c r="CA177" s="452"/>
      <c r="CB177" s="452"/>
      <c r="CC177" s="452"/>
      <c r="CD177" s="452"/>
      <c r="CE177" s="452"/>
      <c r="CF177" s="452"/>
      <c r="CG177" s="452"/>
      <c r="CH177" s="452"/>
      <c r="CI177" s="452"/>
      <c r="CJ177" s="452"/>
      <c r="CK177" s="452"/>
      <c r="CL177" s="452"/>
      <c r="CM177" s="452"/>
      <c r="CN177" s="452"/>
      <c r="CO177" s="452"/>
      <c r="CP177" s="452"/>
      <c r="CQ177" s="452"/>
      <c r="CR177" s="452"/>
      <c r="CS177" s="452"/>
      <c r="CT177" s="452"/>
    </row>
    <row r="178" spans="58:98" ht="12" customHeight="1">
      <c r="BF178" s="452"/>
      <c r="BG178" s="452"/>
      <c r="BH178" s="452"/>
      <c r="BI178" s="452"/>
      <c r="BJ178" s="452"/>
      <c r="BK178" s="452"/>
      <c r="BL178" s="452"/>
      <c r="BM178" s="452"/>
      <c r="BN178" s="452"/>
      <c r="BO178" s="452"/>
      <c r="BP178" s="452"/>
      <c r="BQ178" s="452"/>
      <c r="BR178" s="452"/>
      <c r="BS178" s="452"/>
      <c r="BT178" s="452"/>
      <c r="BU178" s="452"/>
      <c r="BV178" s="452"/>
      <c r="BW178" s="452"/>
      <c r="BX178" s="452"/>
      <c r="BY178" s="452"/>
      <c r="BZ178" s="452"/>
      <c r="CA178" s="452"/>
      <c r="CB178" s="452"/>
      <c r="CC178" s="452"/>
      <c r="CD178" s="452"/>
      <c r="CE178" s="452"/>
      <c r="CF178" s="452"/>
      <c r="CG178" s="452"/>
      <c r="CH178" s="452"/>
      <c r="CI178" s="452"/>
      <c r="CJ178" s="452"/>
      <c r="CK178" s="452"/>
      <c r="CL178" s="452"/>
      <c r="CM178" s="452"/>
      <c r="CN178" s="452"/>
      <c r="CO178" s="452"/>
      <c r="CP178" s="452"/>
      <c r="CQ178" s="452"/>
      <c r="CR178" s="452"/>
      <c r="CS178" s="452"/>
      <c r="CT178" s="452"/>
    </row>
    <row r="179" spans="58:98" ht="12" customHeight="1">
      <c r="BF179" s="452"/>
      <c r="BG179" s="452"/>
      <c r="BH179" s="452"/>
      <c r="BI179" s="452"/>
      <c r="BJ179" s="452"/>
      <c r="BK179" s="452"/>
      <c r="BL179" s="452"/>
      <c r="BM179" s="452"/>
      <c r="BN179" s="452"/>
      <c r="BO179" s="452"/>
      <c r="BP179" s="452"/>
      <c r="BQ179" s="452"/>
      <c r="BR179" s="452"/>
      <c r="BS179" s="452"/>
      <c r="BT179" s="452"/>
      <c r="BU179" s="452"/>
      <c r="BV179" s="452"/>
      <c r="BW179" s="452"/>
      <c r="BX179" s="452"/>
      <c r="BY179" s="452"/>
      <c r="BZ179" s="452"/>
      <c r="CA179" s="452"/>
      <c r="CB179" s="452"/>
      <c r="CC179" s="452"/>
      <c r="CD179" s="452"/>
      <c r="CE179" s="452"/>
      <c r="CF179" s="452"/>
      <c r="CG179" s="452"/>
      <c r="CH179" s="452"/>
      <c r="CI179" s="452"/>
      <c r="CJ179" s="452"/>
      <c r="CK179" s="452"/>
      <c r="CL179" s="452"/>
      <c r="CM179" s="452"/>
      <c r="CN179" s="452"/>
      <c r="CO179" s="452"/>
      <c r="CP179" s="452"/>
      <c r="CQ179" s="452"/>
      <c r="CR179" s="452"/>
      <c r="CS179" s="452"/>
      <c r="CT179" s="452"/>
    </row>
    <row r="180" spans="58:98" ht="12" customHeight="1">
      <c r="BF180" s="452"/>
      <c r="BG180" s="452"/>
      <c r="BH180" s="452"/>
      <c r="BI180" s="452"/>
      <c r="BJ180" s="452"/>
      <c r="BK180" s="452"/>
      <c r="BL180" s="452"/>
      <c r="BM180" s="452"/>
      <c r="BN180" s="452"/>
      <c r="BO180" s="452"/>
      <c r="BP180" s="452"/>
      <c r="BQ180" s="452"/>
      <c r="BR180" s="452"/>
      <c r="BS180" s="452"/>
      <c r="BT180" s="452"/>
      <c r="BU180" s="452"/>
      <c r="BV180" s="452"/>
      <c r="BW180" s="452"/>
      <c r="BX180" s="452"/>
      <c r="BY180" s="452"/>
      <c r="BZ180" s="452"/>
      <c r="CA180" s="452"/>
      <c r="CB180" s="452"/>
      <c r="CC180" s="452"/>
      <c r="CD180" s="452"/>
      <c r="CE180" s="452"/>
      <c r="CF180" s="452"/>
      <c r="CG180" s="452"/>
      <c r="CH180" s="452"/>
      <c r="CI180" s="452"/>
      <c r="CJ180" s="452"/>
      <c r="CK180" s="452"/>
      <c r="CL180" s="452"/>
      <c r="CM180" s="452"/>
      <c r="CN180" s="452"/>
      <c r="CO180" s="452"/>
      <c r="CP180" s="452"/>
      <c r="CQ180" s="452"/>
      <c r="CR180" s="452"/>
      <c r="CS180" s="452"/>
      <c r="CT180" s="452"/>
    </row>
    <row r="181" spans="58:98" ht="12" customHeight="1">
      <c r="BF181" s="452"/>
      <c r="BG181" s="452"/>
      <c r="BH181" s="452"/>
      <c r="BI181" s="452"/>
      <c r="BJ181" s="452"/>
      <c r="BK181" s="452"/>
      <c r="BL181" s="452"/>
      <c r="BM181" s="452"/>
      <c r="BN181" s="452"/>
      <c r="BO181" s="452"/>
      <c r="BP181" s="452"/>
      <c r="BQ181" s="452"/>
      <c r="BR181" s="452"/>
      <c r="BS181" s="452"/>
      <c r="BT181" s="452"/>
      <c r="BU181" s="452"/>
      <c r="BV181" s="452"/>
      <c r="BW181" s="452"/>
      <c r="BX181" s="452"/>
      <c r="BY181" s="452"/>
      <c r="BZ181" s="452"/>
      <c r="CA181" s="452"/>
      <c r="CB181" s="452"/>
      <c r="CC181" s="452"/>
      <c r="CD181" s="452"/>
      <c r="CE181" s="452"/>
      <c r="CF181" s="452"/>
      <c r="CG181" s="452"/>
      <c r="CH181" s="452"/>
      <c r="CI181" s="452"/>
      <c r="CJ181" s="452"/>
      <c r="CK181" s="452"/>
      <c r="CL181" s="452"/>
      <c r="CM181" s="452"/>
      <c r="CN181" s="452"/>
      <c r="CO181" s="452"/>
      <c r="CP181" s="452"/>
      <c r="CQ181" s="452"/>
      <c r="CR181" s="452"/>
      <c r="CS181" s="452"/>
      <c r="CT181" s="452"/>
    </row>
    <row r="182" spans="58:98" ht="12" customHeight="1">
      <c r="BF182" s="452"/>
      <c r="BG182" s="452"/>
      <c r="BH182" s="452"/>
      <c r="BI182" s="452"/>
      <c r="BJ182" s="452"/>
      <c r="BK182" s="452"/>
      <c r="BL182" s="452"/>
      <c r="BM182" s="452"/>
      <c r="BN182" s="452"/>
      <c r="BO182" s="452"/>
      <c r="BP182" s="452"/>
      <c r="BQ182" s="452"/>
      <c r="BR182" s="452"/>
      <c r="BS182" s="452"/>
      <c r="BT182" s="452"/>
      <c r="BU182" s="452"/>
      <c r="BV182" s="452"/>
      <c r="BW182" s="452"/>
      <c r="BX182" s="452"/>
      <c r="BY182" s="452"/>
      <c r="BZ182" s="452"/>
      <c r="CA182" s="452"/>
      <c r="CB182" s="452"/>
      <c r="CC182" s="452"/>
      <c r="CD182" s="452"/>
      <c r="CE182" s="452"/>
      <c r="CF182" s="452"/>
      <c r="CG182" s="452"/>
      <c r="CH182" s="452"/>
      <c r="CI182" s="452"/>
      <c r="CJ182" s="452"/>
      <c r="CK182" s="452"/>
      <c r="CL182" s="452"/>
      <c r="CM182" s="452"/>
      <c r="CN182" s="452"/>
      <c r="CO182" s="452"/>
      <c r="CP182" s="452"/>
      <c r="CQ182" s="452"/>
      <c r="CR182" s="452"/>
      <c r="CS182" s="452"/>
      <c r="CT182" s="452"/>
    </row>
    <row r="183" spans="58:98" ht="12" customHeight="1">
      <c r="BF183" s="452"/>
      <c r="BG183" s="452"/>
      <c r="BH183" s="452"/>
      <c r="BI183" s="452"/>
      <c r="BJ183" s="452"/>
      <c r="BK183" s="452"/>
      <c r="BL183" s="452"/>
      <c r="BM183" s="452"/>
      <c r="BN183" s="452"/>
      <c r="BO183" s="452"/>
      <c r="BP183" s="452"/>
      <c r="BQ183" s="452"/>
      <c r="BR183" s="452"/>
      <c r="BS183" s="452"/>
      <c r="BT183" s="452"/>
      <c r="BU183" s="452"/>
      <c r="BV183" s="452"/>
      <c r="BW183" s="452"/>
      <c r="BX183" s="452"/>
      <c r="BY183" s="452"/>
      <c r="BZ183" s="452"/>
      <c r="CA183" s="452"/>
      <c r="CB183" s="452"/>
      <c r="CC183" s="452"/>
      <c r="CD183" s="452"/>
      <c r="CE183" s="452"/>
      <c r="CF183" s="452"/>
      <c r="CG183" s="452"/>
      <c r="CH183" s="452"/>
      <c r="CI183" s="452"/>
      <c r="CJ183" s="452"/>
      <c r="CK183" s="452"/>
      <c r="CL183" s="452"/>
      <c r="CM183" s="452"/>
      <c r="CN183" s="452"/>
      <c r="CO183" s="452"/>
      <c r="CP183" s="452"/>
      <c r="CQ183" s="452"/>
      <c r="CR183" s="452"/>
      <c r="CS183" s="452"/>
      <c r="CT183" s="452"/>
    </row>
    <row r="184" spans="58:98" ht="12" customHeight="1">
      <c r="BF184" s="452"/>
      <c r="BG184" s="452"/>
      <c r="BH184" s="452"/>
      <c r="BI184" s="452"/>
      <c r="BJ184" s="452"/>
      <c r="BK184" s="452"/>
      <c r="BL184" s="452"/>
      <c r="BM184" s="452"/>
      <c r="BN184" s="452"/>
      <c r="BO184" s="452"/>
      <c r="BP184" s="452"/>
      <c r="BQ184" s="452"/>
      <c r="BR184" s="452"/>
      <c r="BS184" s="452"/>
      <c r="BT184" s="452"/>
      <c r="BU184" s="452"/>
      <c r="BV184" s="452"/>
      <c r="BW184" s="452"/>
      <c r="BX184" s="452"/>
      <c r="BY184" s="452"/>
      <c r="BZ184" s="452"/>
      <c r="CA184" s="452"/>
      <c r="CB184" s="452"/>
      <c r="CC184" s="452"/>
      <c r="CD184" s="452"/>
      <c r="CE184" s="452"/>
      <c r="CF184" s="452"/>
      <c r="CG184" s="452"/>
      <c r="CH184" s="452"/>
      <c r="CI184" s="452"/>
      <c r="CJ184" s="452"/>
      <c r="CK184" s="452"/>
      <c r="CL184" s="452"/>
      <c r="CM184" s="452"/>
      <c r="CN184" s="452"/>
      <c r="CO184" s="452"/>
      <c r="CP184" s="452"/>
      <c r="CQ184" s="452"/>
      <c r="CR184" s="452"/>
      <c r="CS184" s="452"/>
      <c r="CT184" s="452"/>
    </row>
    <row r="185" spans="58:98" ht="12" customHeight="1">
      <c r="BF185" s="452"/>
      <c r="BG185" s="452"/>
      <c r="BH185" s="452"/>
      <c r="BI185" s="452"/>
      <c r="BJ185" s="452"/>
      <c r="BK185" s="452"/>
      <c r="BL185" s="452"/>
      <c r="BM185" s="452"/>
      <c r="BN185" s="452"/>
      <c r="BO185" s="452"/>
      <c r="BP185" s="452"/>
      <c r="BQ185" s="452"/>
      <c r="BR185" s="452"/>
      <c r="BS185" s="452"/>
      <c r="BT185" s="452"/>
      <c r="BU185" s="452"/>
      <c r="BV185" s="452"/>
      <c r="BW185" s="452"/>
      <c r="BX185" s="452"/>
      <c r="BY185" s="452"/>
      <c r="BZ185" s="452"/>
      <c r="CA185" s="452"/>
      <c r="CB185" s="452"/>
      <c r="CC185" s="452"/>
      <c r="CD185" s="452"/>
      <c r="CE185" s="452"/>
      <c r="CF185" s="452"/>
      <c r="CG185" s="452"/>
      <c r="CH185" s="452"/>
      <c r="CI185" s="452"/>
      <c r="CJ185" s="452"/>
      <c r="CK185" s="452"/>
      <c r="CL185" s="452"/>
      <c r="CM185" s="452"/>
      <c r="CN185" s="452"/>
      <c r="CO185" s="452"/>
      <c r="CP185" s="452"/>
      <c r="CQ185" s="452"/>
      <c r="CR185" s="452"/>
      <c r="CS185" s="452"/>
      <c r="CT185" s="452"/>
    </row>
    <row r="186" spans="58:98" ht="12" customHeight="1">
      <c r="BF186" s="452"/>
      <c r="BG186" s="452"/>
      <c r="BH186" s="452"/>
      <c r="BI186" s="452"/>
      <c r="BJ186" s="452"/>
      <c r="BK186" s="452"/>
      <c r="BL186" s="452"/>
      <c r="BM186" s="452"/>
      <c r="BN186" s="452"/>
      <c r="BO186" s="452"/>
      <c r="BP186" s="452"/>
      <c r="BQ186" s="452"/>
      <c r="BR186" s="452"/>
      <c r="BS186" s="452"/>
      <c r="BT186" s="452"/>
      <c r="BU186" s="452"/>
      <c r="BV186" s="452"/>
      <c r="BW186" s="452"/>
      <c r="BX186" s="452"/>
      <c r="BY186" s="452"/>
      <c r="BZ186" s="452"/>
      <c r="CA186" s="452"/>
      <c r="CB186" s="452"/>
      <c r="CC186" s="452"/>
      <c r="CD186" s="452"/>
      <c r="CE186" s="452"/>
      <c r="CF186" s="452"/>
      <c r="CG186" s="452"/>
      <c r="CH186" s="452"/>
      <c r="CI186" s="452"/>
      <c r="CJ186" s="452"/>
      <c r="CK186" s="452"/>
      <c r="CL186" s="452"/>
      <c r="CM186" s="452"/>
      <c r="CN186" s="452"/>
      <c r="CO186" s="452"/>
      <c r="CP186" s="452"/>
      <c r="CQ186" s="452"/>
      <c r="CR186" s="452"/>
      <c r="CS186" s="452"/>
      <c r="CT186" s="452"/>
    </row>
    <row r="187" spans="58:98" ht="12" customHeight="1">
      <c r="BF187" s="452"/>
      <c r="BG187" s="452"/>
      <c r="BH187" s="452"/>
      <c r="BI187" s="452"/>
      <c r="BJ187" s="452"/>
      <c r="BK187" s="452"/>
      <c r="BL187" s="452"/>
      <c r="BM187" s="452"/>
      <c r="BN187" s="452"/>
      <c r="BO187" s="452"/>
      <c r="BP187" s="452"/>
      <c r="BQ187" s="452"/>
      <c r="BR187" s="452"/>
      <c r="BS187" s="452"/>
      <c r="BT187" s="452"/>
      <c r="BU187" s="452"/>
      <c r="BV187" s="452"/>
      <c r="BW187" s="452"/>
      <c r="BX187" s="452"/>
      <c r="BY187" s="452"/>
      <c r="BZ187" s="452"/>
      <c r="CA187" s="452"/>
      <c r="CB187" s="452"/>
      <c r="CC187" s="452"/>
      <c r="CD187" s="452"/>
      <c r="CE187" s="452"/>
      <c r="CF187" s="452"/>
      <c r="CG187" s="452"/>
      <c r="CH187" s="452"/>
      <c r="CI187" s="452"/>
      <c r="CJ187" s="452"/>
      <c r="CK187" s="452"/>
      <c r="CL187" s="452"/>
      <c r="CM187" s="452"/>
      <c r="CN187" s="452"/>
      <c r="CO187" s="452"/>
      <c r="CP187" s="452"/>
      <c r="CQ187" s="452"/>
      <c r="CR187" s="452"/>
      <c r="CS187" s="452"/>
      <c r="CT187" s="452"/>
    </row>
    <row r="188" spans="58:98" ht="12" customHeight="1">
      <c r="BF188" s="452"/>
      <c r="BG188" s="452"/>
      <c r="BH188" s="452"/>
      <c r="BI188" s="452"/>
      <c r="BJ188" s="452"/>
      <c r="BK188" s="452"/>
      <c r="BL188" s="452"/>
      <c r="BM188" s="452"/>
      <c r="BN188" s="452"/>
      <c r="BO188" s="452"/>
      <c r="BP188" s="452"/>
      <c r="BQ188" s="452"/>
      <c r="BR188" s="452"/>
      <c r="BS188" s="452"/>
      <c r="BT188" s="452"/>
      <c r="BU188" s="452"/>
      <c r="BV188" s="452"/>
      <c r="BW188" s="452"/>
      <c r="BX188" s="452"/>
      <c r="BY188" s="452"/>
      <c r="BZ188" s="452"/>
      <c r="CA188" s="452"/>
      <c r="CB188" s="452"/>
      <c r="CC188" s="452"/>
      <c r="CD188" s="452"/>
      <c r="CE188" s="452"/>
      <c r="CF188" s="452"/>
      <c r="CG188" s="452"/>
      <c r="CH188" s="452"/>
      <c r="CI188" s="452"/>
      <c r="CJ188" s="452"/>
      <c r="CK188" s="452"/>
      <c r="CL188" s="452"/>
      <c r="CM188" s="452"/>
      <c r="CN188" s="452"/>
      <c r="CO188" s="452"/>
      <c r="CP188" s="452"/>
      <c r="CQ188" s="452"/>
      <c r="CR188" s="452"/>
      <c r="CS188" s="452"/>
      <c r="CT188" s="452"/>
    </row>
    <row r="189" spans="58:98" ht="12" customHeight="1">
      <c r="BF189" s="452"/>
      <c r="BG189" s="452"/>
      <c r="BH189" s="452"/>
      <c r="BI189" s="452"/>
      <c r="BJ189" s="452"/>
      <c r="BK189" s="452"/>
      <c r="BL189" s="452"/>
      <c r="BM189" s="452"/>
      <c r="BN189" s="452"/>
      <c r="BO189" s="452"/>
      <c r="BP189" s="452"/>
      <c r="BQ189" s="452"/>
      <c r="BR189" s="452"/>
      <c r="BS189" s="452"/>
      <c r="BT189" s="452"/>
      <c r="BU189" s="452"/>
      <c r="BV189" s="452"/>
      <c r="BW189" s="452"/>
      <c r="BX189" s="452"/>
      <c r="BY189" s="452"/>
      <c r="BZ189" s="452"/>
      <c r="CA189" s="452"/>
      <c r="CB189" s="452"/>
      <c r="CC189" s="452"/>
      <c r="CD189" s="452"/>
      <c r="CE189" s="452"/>
      <c r="CF189" s="452"/>
      <c r="CG189" s="452"/>
      <c r="CH189" s="452"/>
      <c r="CI189" s="452"/>
      <c r="CJ189" s="452"/>
      <c r="CK189" s="452"/>
      <c r="CL189" s="452"/>
      <c r="CM189" s="452"/>
      <c r="CN189" s="452"/>
      <c r="CO189" s="452"/>
      <c r="CP189" s="452"/>
      <c r="CQ189" s="452"/>
      <c r="CR189" s="452"/>
      <c r="CS189" s="452"/>
      <c r="CT189" s="452"/>
    </row>
    <row r="190" spans="58:98" ht="12" customHeight="1">
      <c r="BF190" s="452"/>
      <c r="BG190" s="452"/>
      <c r="BH190" s="452"/>
      <c r="BI190" s="452"/>
      <c r="BJ190" s="452"/>
      <c r="BK190" s="452"/>
      <c r="BL190" s="452"/>
      <c r="BM190" s="452"/>
      <c r="BN190" s="452"/>
      <c r="BO190" s="452"/>
      <c r="BP190" s="452"/>
      <c r="BQ190" s="452"/>
      <c r="BR190" s="452"/>
      <c r="BS190" s="452"/>
      <c r="BT190" s="452"/>
      <c r="BU190" s="452"/>
      <c r="BV190" s="452"/>
      <c r="BW190" s="452"/>
      <c r="BX190" s="452"/>
      <c r="BY190" s="452"/>
      <c r="BZ190" s="452"/>
      <c r="CA190" s="452"/>
      <c r="CB190" s="452"/>
      <c r="CC190" s="452"/>
      <c r="CD190" s="452"/>
      <c r="CE190" s="452"/>
      <c r="CF190" s="452"/>
      <c r="CG190" s="452"/>
      <c r="CH190" s="452"/>
      <c r="CI190" s="452"/>
      <c r="CJ190" s="452"/>
      <c r="CK190" s="452"/>
      <c r="CL190" s="452"/>
      <c r="CM190" s="452"/>
      <c r="CN190" s="452"/>
      <c r="CO190" s="452"/>
      <c r="CP190" s="452"/>
      <c r="CQ190" s="452"/>
      <c r="CR190" s="452"/>
      <c r="CS190" s="452"/>
      <c r="CT190" s="452"/>
    </row>
    <row r="191" spans="58:98" ht="12" customHeight="1">
      <c r="BF191" s="452"/>
      <c r="BG191" s="452"/>
      <c r="BH191" s="452"/>
      <c r="BI191" s="452"/>
      <c r="BJ191" s="452"/>
      <c r="BK191" s="452"/>
      <c r="BL191" s="452"/>
      <c r="BM191" s="452"/>
      <c r="BN191" s="452"/>
      <c r="BO191" s="452"/>
      <c r="BP191" s="452"/>
      <c r="BQ191" s="452"/>
      <c r="BR191" s="452"/>
      <c r="BS191" s="452"/>
      <c r="BT191" s="452"/>
      <c r="BU191" s="452"/>
      <c r="BV191" s="452"/>
      <c r="BW191" s="452"/>
      <c r="BX191" s="452"/>
      <c r="BY191" s="452"/>
      <c r="BZ191" s="452"/>
      <c r="CA191" s="452"/>
      <c r="CB191" s="452"/>
      <c r="CC191" s="452"/>
      <c r="CD191" s="452"/>
      <c r="CE191" s="452"/>
      <c r="CF191" s="452"/>
      <c r="CG191" s="452"/>
      <c r="CH191" s="452"/>
      <c r="CI191" s="452"/>
      <c r="CJ191" s="452"/>
      <c r="CK191" s="452"/>
      <c r="CL191" s="452"/>
      <c r="CM191" s="452"/>
      <c r="CN191" s="452"/>
      <c r="CO191" s="452"/>
      <c r="CP191" s="452"/>
      <c r="CQ191" s="452"/>
      <c r="CR191" s="452"/>
      <c r="CS191" s="452"/>
      <c r="CT191" s="452"/>
    </row>
    <row r="192" spans="58:98" ht="12" customHeight="1">
      <c r="BF192" s="452"/>
      <c r="BG192" s="452"/>
      <c r="BH192" s="452"/>
      <c r="BI192" s="452"/>
      <c r="BJ192" s="452"/>
      <c r="BK192" s="452"/>
      <c r="BL192" s="452"/>
      <c r="BM192" s="452"/>
      <c r="BN192" s="452"/>
      <c r="BO192" s="452"/>
      <c r="BP192" s="452"/>
      <c r="BQ192" s="452"/>
      <c r="BR192" s="452"/>
      <c r="BS192" s="452"/>
      <c r="BT192" s="452"/>
      <c r="BU192" s="452"/>
      <c r="BV192" s="452"/>
      <c r="BW192" s="452"/>
      <c r="BX192" s="452"/>
      <c r="BY192" s="452"/>
      <c r="BZ192" s="452"/>
      <c r="CA192" s="452"/>
      <c r="CB192" s="452"/>
      <c r="CC192" s="452"/>
      <c r="CD192" s="452"/>
      <c r="CE192" s="452"/>
      <c r="CF192" s="452"/>
      <c r="CG192" s="452"/>
      <c r="CH192" s="452"/>
      <c r="CI192" s="452"/>
      <c r="CJ192" s="452"/>
      <c r="CK192" s="452"/>
      <c r="CL192" s="452"/>
      <c r="CM192" s="452"/>
      <c r="CN192" s="452"/>
      <c r="CO192" s="452"/>
      <c r="CP192" s="452"/>
      <c r="CQ192" s="452"/>
      <c r="CR192" s="452"/>
      <c r="CS192" s="452"/>
      <c r="CT192" s="452"/>
    </row>
    <row r="193" spans="58:98" ht="12" customHeight="1">
      <c r="BF193" s="452"/>
      <c r="BG193" s="452"/>
      <c r="BH193" s="452"/>
      <c r="BI193" s="452"/>
      <c r="BJ193" s="452"/>
      <c r="BK193" s="452"/>
      <c r="BL193" s="452"/>
      <c r="BM193" s="452"/>
      <c r="BN193" s="452"/>
      <c r="BO193" s="452"/>
      <c r="BP193" s="452"/>
      <c r="BQ193" s="452"/>
      <c r="BR193" s="452"/>
      <c r="BS193" s="452"/>
      <c r="BT193" s="452"/>
      <c r="BU193" s="452"/>
      <c r="BV193" s="452"/>
      <c r="BW193" s="452"/>
      <c r="BX193" s="452"/>
      <c r="BY193" s="452"/>
      <c r="BZ193" s="452"/>
      <c r="CA193" s="452"/>
      <c r="CB193" s="452"/>
      <c r="CC193" s="452"/>
      <c r="CD193" s="452"/>
      <c r="CE193" s="452"/>
      <c r="CF193" s="452"/>
      <c r="CG193" s="452"/>
      <c r="CH193" s="452"/>
      <c r="CI193" s="452"/>
      <c r="CJ193" s="452"/>
      <c r="CK193" s="452"/>
      <c r="CL193" s="452"/>
      <c r="CM193" s="452"/>
      <c r="CN193" s="452"/>
      <c r="CO193" s="452"/>
      <c r="CP193" s="452"/>
      <c r="CQ193" s="452"/>
      <c r="CR193" s="452"/>
      <c r="CS193" s="452"/>
      <c r="CT193" s="452"/>
    </row>
    <row r="194" spans="58:98" ht="12" customHeight="1">
      <c r="BF194" s="452"/>
      <c r="BG194" s="452"/>
      <c r="BH194" s="452"/>
      <c r="BI194" s="452"/>
      <c r="BJ194" s="452"/>
      <c r="BK194" s="452"/>
      <c r="BL194" s="452"/>
      <c r="BM194" s="452"/>
      <c r="BN194" s="452"/>
      <c r="BO194" s="452"/>
      <c r="BP194" s="452"/>
      <c r="BQ194" s="452"/>
      <c r="BR194" s="452"/>
      <c r="BS194" s="452"/>
      <c r="BT194" s="452"/>
      <c r="BU194" s="452"/>
      <c r="BV194" s="452"/>
      <c r="BW194" s="452"/>
      <c r="BX194" s="452"/>
      <c r="BY194" s="452"/>
      <c r="BZ194" s="452"/>
      <c r="CA194" s="452"/>
      <c r="CB194" s="452"/>
      <c r="CC194" s="452"/>
      <c r="CD194" s="452"/>
      <c r="CE194" s="452"/>
      <c r="CF194" s="452"/>
      <c r="CG194" s="452"/>
      <c r="CH194" s="452"/>
      <c r="CI194" s="452"/>
      <c r="CJ194" s="452"/>
      <c r="CK194" s="452"/>
      <c r="CL194" s="452"/>
      <c r="CM194" s="452"/>
      <c r="CN194" s="452"/>
      <c r="CO194" s="452"/>
      <c r="CP194" s="452"/>
      <c r="CQ194" s="452"/>
      <c r="CR194" s="452"/>
      <c r="CS194" s="452"/>
      <c r="CT194" s="452"/>
    </row>
    <row r="195" spans="58:98" ht="12" customHeight="1">
      <c r="BF195" s="452"/>
      <c r="BG195" s="452"/>
      <c r="BH195" s="452"/>
      <c r="BI195" s="452"/>
      <c r="BJ195" s="452"/>
      <c r="BK195" s="452"/>
      <c r="BL195" s="452"/>
      <c r="BM195" s="452"/>
      <c r="BN195" s="452"/>
      <c r="BO195" s="452"/>
      <c r="BP195" s="452"/>
      <c r="BQ195" s="452"/>
      <c r="BR195" s="452"/>
      <c r="BS195" s="452"/>
      <c r="BT195" s="452"/>
      <c r="BU195" s="452"/>
      <c r="BV195" s="452"/>
      <c r="BW195" s="452"/>
      <c r="BX195" s="452"/>
      <c r="BY195" s="452"/>
      <c r="BZ195" s="452"/>
      <c r="CA195" s="452"/>
      <c r="CB195" s="452"/>
      <c r="CC195" s="452"/>
      <c r="CD195" s="452"/>
      <c r="CE195" s="452"/>
      <c r="CF195" s="452"/>
      <c r="CG195" s="452"/>
      <c r="CH195" s="452"/>
      <c r="CI195" s="452"/>
      <c r="CJ195" s="452"/>
      <c r="CK195" s="452"/>
      <c r="CL195" s="452"/>
      <c r="CM195" s="452"/>
      <c r="CN195" s="452"/>
      <c r="CO195" s="452"/>
      <c r="CP195" s="452"/>
      <c r="CQ195" s="452"/>
      <c r="CR195" s="452"/>
      <c r="CS195" s="452"/>
      <c r="CT195" s="452"/>
    </row>
    <row r="196" spans="58:98" ht="12" customHeight="1">
      <c r="BF196" s="452"/>
      <c r="BG196" s="452"/>
      <c r="BH196" s="452"/>
      <c r="BI196" s="452"/>
      <c r="BJ196" s="452"/>
      <c r="BK196" s="452"/>
      <c r="BL196" s="452"/>
      <c r="BM196" s="452"/>
      <c r="BN196" s="452"/>
      <c r="BO196" s="452"/>
      <c r="BP196" s="452"/>
      <c r="BQ196" s="452"/>
      <c r="BR196" s="452"/>
      <c r="BS196" s="452"/>
      <c r="BT196" s="452"/>
      <c r="BU196" s="452"/>
      <c r="BV196" s="452"/>
      <c r="BW196" s="452"/>
      <c r="BX196" s="452"/>
      <c r="BY196" s="452"/>
      <c r="BZ196" s="452"/>
      <c r="CA196" s="452"/>
      <c r="CB196" s="452"/>
      <c r="CC196" s="452"/>
      <c r="CD196" s="452"/>
      <c r="CE196" s="452"/>
      <c r="CF196" s="452"/>
      <c r="CG196" s="452"/>
      <c r="CH196" s="452"/>
      <c r="CI196" s="452"/>
      <c r="CJ196" s="452"/>
      <c r="CK196" s="452"/>
      <c r="CL196" s="452"/>
      <c r="CM196" s="452"/>
      <c r="CN196" s="452"/>
      <c r="CO196" s="452"/>
      <c r="CP196" s="452"/>
      <c r="CQ196" s="452"/>
      <c r="CR196" s="452"/>
      <c r="CS196" s="452"/>
      <c r="CT196" s="452"/>
    </row>
    <row r="197" spans="58:98" ht="12" customHeight="1">
      <c r="BF197" s="452"/>
      <c r="BG197" s="452"/>
      <c r="BH197" s="452"/>
      <c r="BI197" s="452"/>
      <c r="BJ197" s="452"/>
      <c r="BK197" s="452"/>
      <c r="BL197" s="452"/>
      <c r="BM197" s="452"/>
      <c r="BN197" s="452"/>
      <c r="BO197" s="452"/>
      <c r="BP197" s="452"/>
      <c r="BQ197" s="452"/>
      <c r="BR197" s="452"/>
      <c r="BS197" s="452"/>
      <c r="BT197" s="452"/>
      <c r="BU197" s="452"/>
      <c r="BV197" s="452"/>
      <c r="BW197" s="452"/>
      <c r="BX197" s="452"/>
      <c r="BY197" s="452"/>
      <c r="BZ197" s="452"/>
      <c r="CA197" s="452"/>
      <c r="CB197" s="452"/>
      <c r="CC197" s="452"/>
      <c r="CD197" s="452"/>
      <c r="CE197" s="452"/>
      <c r="CF197" s="452"/>
      <c r="CG197" s="452"/>
      <c r="CH197" s="452"/>
      <c r="CI197" s="452"/>
      <c r="CJ197" s="452"/>
      <c r="CK197" s="452"/>
      <c r="CL197" s="452"/>
      <c r="CM197" s="452"/>
      <c r="CN197" s="452"/>
      <c r="CO197" s="452"/>
      <c r="CP197" s="452"/>
      <c r="CQ197" s="452"/>
      <c r="CR197" s="452"/>
      <c r="CS197" s="452"/>
      <c r="CT197" s="452"/>
    </row>
    <row r="198" spans="58:98" ht="12" customHeight="1">
      <c r="BF198" s="452"/>
      <c r="BG198" s="452"/>
      <c r="BH198" s="452"/>
      <c r="BI198" s="452"/>
      <c r="BJ198" s="452"/>
      <c r="BK198" s="452"/>
      <c r="BL198" s="452"/>
      <c r="BM198" s="452"/>
      <c r="BN198" s="452"/>
      <c r="BO198" s="452"/>
      <c r="BP198" s="452"/>
      <c r="BQ198" s="452"/>
      <c r="BR198" s="452"/>
      <c r="BS198" s="452"/>
      <c r="BT198" s="452"/>
      <c r="BU198" s="452"/>
      <c r="BV198" s="452"/>
      <c r="BW198" s="452"/>
      <c r="BX198" s="452"/>
      <c r="BY198" s="452"/>
      <c r="BZ198" s="452"/>
      <c r="CA198" s="452"/>
      <c r="CB198" s="452"/>
      <c r="CC198" s="452"/>
      <c r="CD198" s="452"/>
      <c r="CE198" s="452"/>
      <c r="CF198" s="452"/>
      <c r="CG198" s="452"/>
      <c r="CH198" s="452"/>
      <c r="CI198" s="452"/>
      <c r="CJ198" s="452"/>
      <c r="CK198" s="452"/>
      <c r="CL198" s="452"/>
      <c r="CM198" s="452"/>
      <c r="CN198" s="452"/>
      <c r="CO198" s="452"/>
      <c r="CP198" s="452"/>
      <c r="CQ198" s="452"/>
      <c r="CR198" s="452"/>
      <c r="CS198" s="452"/>
      <c r="CT198" s="452"/>
    </row>
    <row r="199" spans="58:98" ht="12" customHeight="1">
      <c r="BF199" s="452"/>
      <c r="BG199" s="452"/>
      <c r="BH199" s="452"/>
      <c r="BI199" s="452"/>
      <c r="BJ199" s="452"/>
      <c r="BK199" s="452"/>
      <c r="BL199" s="452"/>
      <c r="BM199" s="452"/>
      <c r="BN199" s="452"/>
      <c r="BO199" s="452"/>
      <c r="BP199" s="452"/>
      <c r="BQ199" s="452"/>
      <c r="BR199" s="452"/>
      <c r="BS199" s="452"/>
      <c r="BT199" s="452"/>
      <c r="BU199" s="452"/>
      <c r="BV199" s="452"/>
      <c r="BW199" s="452"/>
      <c r="BX199" s="452"/>
      <c r="BY199" s="452"/>
      <c r="BZ199" s="452"/>
      <c r="CA199" s="452"/>
      <c r="CB199" s="452"/>
      <c r="CC199" s="452"/>
      <c r="CD199" s="452"/>
      <c r="CE199" s="452"/>
      <c r="CF199" s="452"/>
      <c r="CG199" s="452"/>
      <c r="CH199" s="452"/>
      <c r="CI199" s="452"/>
      <c r="CJ199" s="452"/>
      <c r="CK199" s="452"/>
      <c r="CL199" s="452"/>
      <c r="CM199" s="452"/>
      <c r="CN199" s="452"/>
      <c r="CO199" s="452"/>
      <c r="CP199" s="452"/>
      <c r="CQ199" s="452"/>
      <c r="CR199" s="452"/>
      <c r="CS199" s="452"/>
      <c r="CT199" s="452"/>
    </row>
    <row r="200" spans="58:98" ht="12" customHeight="1">
      <c r="BF200" s="452"/>
      <c r="BG200" s="452"/>
      <c r="BH200" s="452"/>
      <c r="BI200" s="452"/>
      <c r="BJ200" s="452"/>
      <c r="BK200" s="452"/>
      <c r="BL200" s="452"/>
      <c r="BM200" s="452"/>
      <c r="BN200" s="452"/>
      <c r="BO200" s="452"/>
      <c r="BP200" s="452"/>
      <c r="BQ200" s="452"/>
      <c r="BR200" s="452"/>
      <c r="BS200" s="452"/>
      <c r="BT200" s="452"/>
      <c r="BU200" s="452"/>
      <c r="BV200" s="452"/>
      <c r="BW200" s="452"/>
      <c r="BX200" s="452"/>
      <c r="BY200" s="452"/>
      <c r="BZ200" s="452"/>
      <c r="CA200" s="452"/>
      <c r="CB200" s="452"/>
      <c r="CC200" s="452"/>
      <c r="CD200" s="452"/>
      <c r="CE200" s="452"/>
      <c r="CF200" s="452"/>
      <c r="CG200" s="452"/>
      <c r="CH200" s="452"/>
      <c r="CI200" s="452"/>
      <c r="CJ200" s="452"/>
      <c r="CK200" s="452"/>
      <c r="CL200" s="452"/>
      <c r="CM200" s="452"/>
      <c r="CN200" s="452"/>
      <c r="CO200" s="452"/>
      <c r="CP200" s="452"/>
      <c r="CQ200" s="452"/>
      <c r="CR200" s="452"/>
      <c r="CS200" s="452"/>
      <c r="CT200" s="452"/>
    </row>
    <row r="201" spans="58:98" ht="12" customHeight="1">
      <c r="BF201" s="452"/>
      <c r="BG201" s="452"/>
      <c r="BH201" s="452"/>
      <c r="BI201" s="452"/>
      <c r="BJ201" s="452"/>
      <c r="BK201" s="452"/>
      <c r="BL201" s="452"/>
      <c r="BM201" s="452"/>
      <c r="BN201" s="452"/>
      <c r="BO201" s="452"/>
      <c r="BP201" s="452"/>
      <c r="BQ201" s="452"/>
      <c r="BR201" s="452"/>
      <c r="BS201" s="452"/>
      <c r="BT201" s="452"/>
      <c r="BU201" s="452"/>
      <c r="BV201" s="452"/>
      <c r="BW201" s="452"/>
      <c r="BX201" s="452"/>
      <c r="BY201" s="452"/>
      <c r="BZ201" s="452"/>
      <c r="CA201" s="452"/>
      <c r="CB201" s="452"/>
      <c r="CC201" s="452"/>
      <c r="CD201" s="452"/>
      <c r="CE201" s="452"/>
      <c r="CF201" s="452"/>
      <c r="CG201" s="452"/>
      <c r="CH201" s="452"/>
      <c r="CI201" s="452"/>
      <c r="CJ201" s="452"/>
      <c r="CK201" s="452"/>
      <c r="CL201" s="452"/>
      <c r="CM201" s="452"/>
      <c r="CN201" s="452"/>
      <c r="CO201" s="452"/>
      <c r="CP201" s="452"/>
      <c r="CQ201" s="452"/>
      <c r="CR201" s="452"/>
      <c r="CS201" s="452"/>
      <c r="CT201" s="452"/>
    </row>
    <row r="202" spans="58:98" ht="12" customHeight="1">
      <c r="BF202" s="452"/>
      <c r="BG202" s="452"/>
      <c r="BH202" s="452"/>
      <c r="BI202" s="452"/>
      <c r="BJ202" s="452"/>
      <c r="BK202" s="452"/>
      <c r="BL202" s="452"/>
      <c r="BM202" s="452"/>
      <c r="BN202" s="452"/>
      <c r="BO202" s="452"/>
      <c r="BP202" s="452"/>
      <c r="BQ202" s="452"/>
      <c r="BR202" s="452"/>
      <c r="BS202" s="452"/>
      <c r="BT202" s="452"/>
      <c r="BU202" s="452"/>
      <c r="BV202" s="452"/>
      <c r="BW202" s="452"/>
      <c r="BX202" s="452"/>
      <c r="BY202" s="452"/>
      <c r="BZ202" s="452"/>
      <c r="CA202" s="452"/>
      <c r="CB202" s="452"/>
      <c r="CC202" s="452"/>
      <c r="CD202" s="452"/>
      <c r="CE202" s="452"/>
      <c r="CF202" s="452"/>
      <c r="CG202" s="452"/>
      <c r="CH202" s="452"/>
      <c r="CI202" s="452"/>
      <c r="CJ202" s="452"/>
      <c r="CK202" s="452"/>
      <c r="CL202" s="452"/>
      <c r="CM202" s="452"/>
      <c r="CN202" s="452"/>
      <c r="CO202" s="452"/>
      <c r="CP202" s="452"/>
      <c r="CQ202" s="452"/>
      <c r="CR202" s="452"/>
      <c r="CS202" s="452"/>
      <c r="CT202" s="452"/>
    </row>
    <row r="203" spans="58:98" ht="12" customHeight="1">
      <c r="BF203" s="452"/>
      <c r="BG203" s="452"/>
      <c r="BH203" s="452"/>
      <c r="BI203" s="452"/>
      <c r="BJ203" s="452"/>
      <c r="BK203" s="452"/>
      <c r="BL203" s="452"/>
      <c r="BM203" s="452"/>
      <c r="BN203" s="452"/>
      <c r="BO203" s="452"/>
      <c r="BP203" s="452"/>
      <c r="BQ203" s="452"/>
      <c r="BR203" s="452"/>
      <c r="BS203" s="452"/>
      <c r="BT203" s="452"/>
      <c r="BU203" s="452"/>
      <c r="BV203" s="452"/>
      <c r="BW203" s="452"/>
      <c r="BX203" s="452"/>
      <c r="BY203" s="452"/>
      <c r="BZ203" s="452"/>
      <c r="CA203" s="452"/>
      <c r="CB203" s="452"/>
      <c r="CC203" s="452"/>
      <c r="CD203" s="452"/>
      <c r="CE203" s="452"/>
      <c r="CF203" s="452"/>
      <c r="CG203" s="452"/>
      <c r="CH203" s="452"/>
      <c r="CI203" s="452"/>
      <c r="CJ203" s="452"/>
      <c r="CK203" s="452"/>
      <c r="CL203" s="452"/>
      <c r="CM203" s="452"/>
      <c r="CN203" s="452"/>
      <c r="CO203" s="452"/>
      <c r="CP203" s="452"/>
      <c r="CQ203" s="452"/>
      <c r="CR203" s="452"/>
      <c r="CS203" s="452"/>
      <c r="CT203" s="452"/>
    </row>
    <row r="204" spans="58:98" ht="12" customHeight="1">
      <c r="BF204" s="452"/>
      <c r="BG204" s="452"/>
      <c r="BH204" s="452"/>
      <c r="BI204" s="452"/>
      <c r="BJ204" s="452"/>
      <c r="BK204" s="452"/>
      <c r="BL204" s="452"/>
      <c r="BM204" s="452"/>
      <c r="BN204" s="452"/>
      <c r="BO204" s="452"/>
      <c r="BP204" s="452"/>
      <c r="BQ204" s="452"/>
      <c r="BR204" s="452"/>
      <c r="BS204" s="452"/>
      <c r="BT204" s="452"/>
      <c r="BU204" s="452"/>
      <c r="BV204" s="452"/>
      <c r="BW204" s="452"/>
      <c r="BX204" s="452"/>
      <c r="BY204" s="452"/>
      <c r="BZ204" s="452"/>
      <c r="CA204" s="452"/>
      <c r="CB204" s="452"/>
      <c r="CC204" s="452"/>
      <c r="CD204" s="452"/>
      <c r="CE204" s="452"/>
      <c r="CF204" s="452"/>
      <c r="CG204" s="452"/>
      <c r="CH204" s="452"/>
      <c r="CI204" s="452"/>
      <c r="CJ204" s="452"/>
      <c r="CK204" s="452"/>
      <c r="CL204" s="452"/>
      <c r="CM204" s="452"/>
      <c r="CN204" s="452"/>
      <c r="CO204" s="452"/>
      <c r="CP204" s="452"/>
      <c r="CQ204" s="452"/>
      <c r="CR204" s="452"/>
      <c r="CS204" s="452"/>
      <c r="CT204" s="452"/>
    </row>
    <row r="205" spans="58:98" ht="12" customHeight="1">
      <c r="BF205" s="452"/>
      <c r="BG205" s="452"/>
      <c r="BH205" s="452"/>
      <c r="BI205" s="452"/>
      <c r="BJ205" s="452"/>
      <c r="BK205" s="452"/>
      <c r="BL205" s="452"/>
      <c r="BM205" s="452"/>
      <c r="BN205" s="452"/>
      <c r="BO205" s="452"/>
      <c r="BP205" s="452"/>
      <c r="BQ205" s="452"/>
      <c r="BR205" s="452"/>
      <c r="BS205" s="452"/>
      <c r="BT205" s="452"/>
      <c r="BU205" s="452"/>
      <c r="BV205" s="452"/>
      <c r="BW205" s="452"/>
      <c r="BX205" s="452"/>
      <c r="BY205" s="452"/>
      <c r="BZ205" s="452"/>
      <c r="CA205" s="452"/>
      <c r="CB205" s="452"/>
      <c r="CC205" s="452"/>
      <c r="CD205" s="452"/>
      <c r="CE205" s="452"/>
      <c r="CF205" s="452"/>
      <c r="CG205" s="452"/>
      <c r="CH205" s="452"/>
      <c r="CI205" s="452"/>
      <c r="CJ205" s="452"/>
      <c r="CK205" s="452"/>
      <c r="CL205" s="452"/>
      <c r="CM205" s="452"/>
      <c r="CN205" s="452"/>
      <c r="CO205" s="452"/>
      <c r="CP205" s="452"/>
      <c r="CQ205" s="452"/>
      <c r="CR205" s="452"/>
      <c r="CS205" s="452"/>
      <c r="CT205" s="452"/>
    </row>
    <row r="206" spans="58:98" ht="12" customHeight="1">
      <c r="BF206" s="452"/>
      <c r="BG206" s="452"/>
      <c r="BH206" s="452"/>
      <c r="BI206" s="452"/>
      <c r="BJ206" s="452"/>
      <c r="BK206" s="452"/>
      <c r="BL206" s="452"/>
      <c r="BM206" s="452"/>
      <c r="BN206" s="452"/>
      <c r="BO206" s="452"/>
      <c r="BP206" s="452"/>
      <c r="BQ206" s="452"/>
      <c r="BR206" s="452"/>
      <c r="BS206" s="452"/>
      <c r="BT206" s="452"/>
      <c r="BU206" s="452"/>
      <c r="BV206" s="452"/>
      <c r="BW206" s="452"/>
      <c r="BX206" s="452"/>
      <c r="BY206" s="452"/>
      <c r="BZ206" s="452"/>
      <c r="CA206" s="452"/>
      <c r="CB206" s="452"/>
      <c r="CC206" s="452"/>
      <c r="CD206" s="452"/>
      <c r="CE206" s="452"/>
      <c r="CF206" s="452"/>
      <c r="CG206" s="452"/>
      <c r="CH206" s="452"/>
      <c r="CI206" s="452"/>
      <c r="CJ206" s="452"/>
      <c r="CK206" s="452"/>
      <c r="CL206" s="452"/>
      <c r="CM206" s="452"/>
      <c r="CN206" s="452"/>
      <c r="CO206" s="452"/>
      <c r="CP206" s="452"/>
      <c r="CQ206" s="452"/>
      <c r="CR206" s="452"/>
      <c r="CS206" s="452"/>
      <c r="CT206" s="452"/>
    </row>
    <row r="207" spans="58:98" ht="12" customHeight="1">
      <c r="BF207" s="452"/>
      <c r="BG207" s="452"/>
      <c r="BH207" s="452"/>
      <c r="BI207" s="452"/>
      <c r="BJ207" s="452"/>
      <c r="BK207" s="452"/>
      <c r="BL207" s="452"/>
      <c r="BM207" s="452"/>
      <c r="BN207" s="452"/>
      <c r="BO207" s="452"/>
      <c r="BP207" s="452"/>
      <c r="BQ207" s="452"/>
      <c r="BR207" s="452"/>
      <c r="BS207" s="452"/>
      <c r="BT207" s="452"/>
      <c r="BU207" s="452"/>
      <c r="BV207" s="452"/>
      <c r="BW207" s="452"/>
      <c r="BX207" s="452"/>
      <c r="BY207" s="452"/>
      <c r="BZ207" s="452"/>
      <c r="CA207" s="452"/>
      <c r="CB207" s="452"/>
      <c r="CC207" s="452"/>
      <c r="CD207" s="452"/>
      <c r="CE207" s="452"/>
      <c r="CF207" s="452"/>
      <c r="CG207" s="452"/>
      <c r="CH207" s="452"/>
      <c r="CI207" s="452"/>
      <c r="CJ207" s="452"/>
      <c r="CK207" s="452"/>
      <c r="CL207" s="452"/>
      <c r="CM207" s="452"/>
      <c r="CN207" s="452"/>
      <c r="CO207" s="452"/>
      <c r="CP207" s="452"/>
      <c r="CQ207" s="452"/>
      <c r="CR207" s="452"/>
      <c r="CS207" s="452"/>
      <c r="CT207" s="452"/>
    </row>
    <row r="208" spans="58:98" ht="12" customHeight="1">
      <c r="BF208" s="452"/>
      <c r="BG208" s="452"/>
      <c r="BH208" s="452"/>
      <c r="BI208" s="452"/>
      <c r="BJ208" s="452"/>
      <c r="BK208" s="452"/>
      <c r="BL208" s="452"/>
      <c r="BM208" s="452"/>
      <c r="BN208" s="452"/>
      <c r="BO208" s="452"/>
      <c r="BP208" s="452"/>
      <c r="BQ208" s="452"/>
      <c r="BR208" s="452"/>
      <c r="BS208" s="452"/>
      <c r="BT208" s="452"/>
      <c r="BU208" s="452"/>
      <c r="BV208" s="452"/>
      <c r="BW208" s="452"/>
      <c r="BX208" s="452"/>
      <c r="BY208" s="452"/>
      <c r="BZ208" s="452"/>
      <c r="CA208" s="452"/>
      <c r="CB208" s="452"/>
      <c r="CC208" s="452"/>
      <c r="CD208" s="452"/>
      <c r="CE208" s="452"/>
      <c r="CF208" s="452"/>
      <c r="CG208" s="452"/>
      <c r="CH208" s="452"/>
      <c r="CI208" s="452"/>
      <c r="CJ208" s="452"/>
      <c r="CK208" s="452"/>
      <c r="CL208" s="452"/>
      <c r="CM208" s="452"/>
      <c r="CN208" s="452"/>
      <c r="CO208" s="452"/>
      <c r="CP208" s="452"/>
      <c r="CQ208" s="452"/>
      <c r="CR208" s="452"/>
      <c r="CS208" s="452"/>
      <c r="CT208" s="452"/>
    </row>
    <row r="209" spans="58:98" ht="12" customHeight="1">
      <c r="BF209" s="452"/>
      <c r="BG209" s="452"/>
      <c r="BH209" s="452"/>
      <c r="BI209" s="452"/>
      <c r="BJ209" s="452"/>
      <c r="BK209" s="452"/>
      <c r="BL209" s="452"/>
      <c r="BM209" s="452"/>
      <c r="BN209" s="452"/>
      <c r="BO209" s="452"/>
      <c r="BP209" s="452"/>
      <c r="BQ209" s="452"/>
      <c r="BR209" s="452"/>
      <c r="BS209" s="452"/>
      <c r="BT209" s="452"/>
      <c r="BU209" s="452"/>
      <c r="BV209" s="452"/>
      <c r="BW209" s="452"/>
      <c r="BX209" s="452"/>
      <c r="BY209" s="452"/>
      <c r="BZ209" s="452"/>
      <c r="CA209" s="452"/>
      <c r="CB209" s="452"/>
      <c r="CC209" s="452"/>
      <c r="CD209" s="452"/>
      <c r="CE209" s="452"/>
      <c r="CF209" s="452"/>
      <c r="CG209" s="452"/>
      <c r="CH209" s="452"/>
      <c r="CI209" s="452"/>
      <c r="CJ209" s="452"/>
      <c r="CK209" s="452"/>
      <c r="CL209" s="452"/>
      <c r="CM209" s="452"/>
      <c r="CN209" s="452"/>
      <c r="CO209" s="452"/>
      <c r="CP209" s="452"/>
      <c r="CQ209" s="452"/>
      <c r="CR209" s="452"/>
      <c r="CS209" s="452"/>
      <c r="CT209" s="452"/>
    </row>
  </sheetData>
  <sheetProtection password="C514" sheet="1" formatCells="0"/>
  <mergeCells count="202">
    <mergeCell ref="AT2:AU2"/>
    <mergeCell ref="AP2:AS2"/>
    <mergeCell ref="AV2:AW2"/>
    <mergeCell ref="J7:Z7"/>
    <mergeCell ref="AA7:AO7"/>
    <mergeCell ref="AP7:BD7"/>
    <mergeCell ref="AA4:AV4"/>
    <mergeCell ref="AW4:BD4"/>
    <mergeCell ref="AQ11:BD11"/>
    <mergeCell ref="C13:E13"/>
    <mergeCell ref="F13:H13"/>
    <mergeCell ref="I13:S13"/>
    <mergeCell ref="T13:V13"/>
    <mergeCell ref="W13:Y13"/>
    <mergeCell ref="Z13:AJ13"/>
    <mergeCell ref="AK13:AM13"/>
    <mergeCell ref="AN13:AP13"/>
    <mergeCell ref="AQ13:BD13"/>
    <mergeCell ref="C14:E14"/>
    <mergeCell ref="F14:H14"/>
    <mergeCell ref="I14:S14"/>
    <mergeCell ref="T14:V14"/>
    <mergeCell ref="W14:Y14"/>
    <mergeCell ref="Z14:AJ14"/>
    <mergeCell ref="AK14:AM14"/>
    <mergeCell ref="AN14:AP14"/>
    <mergeCell ref="AQ14:BD14"/>
    <mergeCell ref="C15:E15"/>
    <mergeCell ref="F15:H15"/>
    <mergeCell ref="I15:S15"/>
    <mergeCell ref="T15:V15"/>
    <mergeCell ref="W15:Y15"/>
    <mergeCell ref="Z15:AJ15"/>
    <mergeCell ref="AK15:AM15"/>
    <mergeCell ref="AN15:AP15"/>
    <mergeCell ref="AQ15:BD15"/>
    <mergeCell ref="C16:E16"/>
    <mergeCell ref="F16:H16"/>
    <mergeCell ref="I16:S16"/>
    <mergeCell ref="T16:V16"/>
    <mergeCell ref="W16:Y16"/>
    <mergeCell ref="Z16:AJ16"/>
    <mergeCell ref="AK16:AM16"/>
    <mergeCell ref="AN16:AP16"/>
    <mergeCell ref="AQ16:BD16"/>
    <mergeCell ref="C17:E17"/>
    <mergeCell ref="F17:H17"/>
    <mergeCell ref="I17:S17"/>
    <mergeCell ref="T17:V17"/>
    <mergeCell ref="W17:Y17"/>
    <mergeCell ref="Z17:AJ17"/>
    <mergeCell ref="AK17:AM17"/>
    <mergeCell ref="AN17:AP17"/>
    <mergeCell ref="AQ17:BD17"/>
    <mergeCell ref="C18:E18"/>
    <mergeCell ref="F18:H18"/>
    <mergeCell ref="I18:S18"/>
    <mergeCell ref="T18:V18"/>
    <mergeCell ref="W18:Y18"/>
    <mergeCell ref="Z18:AJ18"/>
    <mergeCell ref="AK18:AM18"/>
    <mergeCell ref="AN18:AP18"/>
    <mergeCell ref="AQ18:BD18"/>
    <mergeCell ref="C19:E19"/>
    <mergeCell ref="F19:H19"/>
    <mergeCell ref="I19:S19"/>
    <mergeCell ref="T19:V19"/>
    <mergeCell ref="W19:Y19"/>
    <mergeCell ref="Z19:AJ19"/>
    <mergeCell ref="AK19:AM19"/>
    <mergeCell ref="AN19:AP19"/>
    <mergeCell ref="AQ19:BD19"/>
    <mergeCell ref="C20:E20"/>
    <mergeCell ref="F20:H20"/>
    <mergeCell ref="I20:S20"/>
    <mergeCell ref="T20:V20"/>
    <mergeCell ref="W20:Y20"/>
    <mergeCell ref="Z20:AJ20"/>
    <mergeCell ref="AK20:AM20"/>
    <mergeCell ref="AN20:AP20"/>
    <mergeCell ref="AQ20:BD20"/>
    <mergeCell ref="Z22:AJ22"/>
    <mergeCell ref="AK22:AM22"/>
    <mergeCell ref="C21:E21"/>
    <mergeCell ref="F21:H21"/>
    <mergeCell ref="I21:S21"/>
    <mergeCell ref="T21:V21"/>
    <mergeCell ref="W21:Y21"/>
    <mergeCell ref="Z21:AJ21"/>
    <mergeCell ref="AK21:AM21"/>
    <mergeCell ref="AN21:AP21"/>
    <mergeCell ref="AQ21:BD21"/>
    <mergeCell ref="C22:E22"/>
    <mergeCell ref="F22:H22"/>
    <mergeCell ref="I22:S22"/>
    <mergeCell ref="T22:V22"/>
    <mergeCell ref="W22:Y22"/>
    <mergeCell ref="AN22:AP22"/>
    <mergeCell ref="AQ22:AS22"/>
    <mergeCell ref="AT22:BC22"/>
    <mergeCell ref="C23:E23"/>
    <mergeCell ref="F23:H23"/>
    <mergeCell ref="I23:S23"/>
    <mergeCell ref="T23:V23"/>
    <mergeCell ref="W23:Y23"/>
    <mergeCell ref="Z23:AJ23"/>
    <mergeCell ref="AQ23:BD23"/>
    <mergeCell ref="A26:AP26"/>
    <mergeCell ref="AQ26:BD26"/>
    <mergeCell ref="D29:F29"/>
    <mergeCell ref="C24:E24"/>
    <mergeCell ref="F24:H24"/>
    <mergeCell ref="I24:S24"/>
    <mergeCell ref="T24:V24"/>
    <mergeCell ref="W24:Y24"/>
    <mergeCell ref="Z24:AJ24"/>
    <mergeCell ref="BF16:BX24"/>
    <mergeCell ref="AQ90:BD90"/>
    <mergeCell ref="AA91:AJ92"/>
    <mergeCell ref="D81:F81"/>
    <mergeCell ref="D82:F82"/>
    <mergeCell ref="D77:F77"/>
    <mergeCell ref="D61:F61"/>
    <mergeCell ref="AK24:AM24"/>
    <mergeCell ref="AN24:AP24"/>
    <mergeCell ref="AQ24:BD24"/>
    <mergeCell ref="A8:I9"/>
    <mergeCell ref="J8:Z9"/>
    <mergeCell ref="AA8:AO9"/>
    <mergeCell ref="AP8:BD9"/>
    <mergeCell ref="A7:I7"/>
    <mergeCell ref="A41:B42"/>
    <mergeCell ref="D30:F30"/>
    <mergeCell ref="A10:B24"/>
    <mergeCell ref="AK23:AM23"/>
    <mergeCell ref="AN23:AP23"/>
    <mergeCell ref="A5:I6"/>
    <mergeCell ref="J5:Z6"/>
    <mergeCell ref="AA5:AV6"/>
    <mergeCell ref="AW5:BB6"/>
    <mergeCell ref="BC5:BD6"/>
    <mergeCell ref="A2:Z2"/>
    <mergeCell ref="AA2:AO2"/>
    <mergeCell ref="A4:I4"/>
    <mergeCell ref="J4:Z4"/>
    <mergeCell ref="AX2:BD2"/>
    <mergeCell ref="A28:B30"/>
    <mergeCell ref="AD29:AF29"/>
    <mergeCell ref="A33:B34"/>
    <mergeCell ref="D34:F34"/>
    <mergeCell ref="A37:B38"/>
    <mergeCell ref="D38:F38"/>
    <mergeCell ref="V38:X38"/>
    <mergeCell ref="D42:F42"/>
    <mergeCell ref="V42:X42"/>
    <mergeCell ref="A45:B48"/>
    <mergeCell ref="D46:F46"/>
    <mergeCell ref="AD48:AF48"/>
    <mergeCell ref="A51:B53"/>
    <mergeCell ref="D52:F52"/>
    <mergeCell ref="S52:U52"/>
    <mergeCell ref="D47:F47"/>
    <mergeCell ref="D48:F48"/>
    <mergeCell ref="D65:F65"/>
    <mergeCell ref="AI52:AK52"/>
    <mergeCell ref="D53:F53"/>
    <mergeCell ref="S53:U53"/>
    <mergeCell ref="AI53:AK53"/>
    <mergeCell ref="A56:B57"/>
    <mergeCell ref="D57:F57"/>
    <mergeCell ref="A60:B61"/>
    <mergeCell ref="A64:B65"/>
    <mergeCell ref="D87:F87"/>
    <mergeCell ref="D88:F88"/>
    <mergeCell ref="AD65:AF65"/>
    <mergeCell ref="A68:B69"/>
    <mergeCell ref="AN68:AT69"/>
    <mergeCell ref="AU68:BD69"/>
    <mergeCell ref="D69:F69"/>
    <mergeCell ref="A72:B73"/>
    <mergeCell ref="D73:F73"/>
    <mergeCell ref="AD73:AF73"/>
    <mergeCell ref="AA93:AC93"/>
    <mergeCell ref="AD93:AP93"/>
    <mergeCell ref="AQ93:BD93"/>
    <mergeCell ref="A76:B77"/>
    <mergeCell ref="AN76:AT77"/>
    <mergeCell ref="AU76:BD77"/>
    <mergeCell ref="A80:B82"/>
    <mergeCell ref="A85:B88"/>
    <mergeCell ref="D86:F86"/>
    <mergeCell ref="AD86:AF86"/>
    <mergeCell ref="AK90:AP90"/>
    <mergeCell ref="AA90:AJ90"/>
    <mergeCell ref="AA94:AC94"/>
    <mergeCell ref="AD94:AP94"/>
    <mergeCell ref="AQ94:BD95"/>
    <mergeCell ref="AA95:AC95"/>
    <mergeCell ref="AD95:AP95"/>
    <mergeCell ref="AK91:AN92"/>
    <mergeCell ref="AO91:AP92"/>
    <mergeCell ref="AQ91:BD92"/>
  </mergeCells>
  <dataValidations count="5">
    <dataValidation allowBlank="1" showInputMessage="1" sqref="J5:Z6"/>
    <dataValidation type="list" allowBlank="1" showInputMessage="1" showErrorMessage="1" sqref="T15:V15">
      <formula1>$C$94:$C$95</formula1>
    </dataValidation>
    <dataValidation type="list" allowBlank="1" showInputMessage="1" showErrorMessage="1" sqref="C14:E24 F16:H24 T14:Y14 T16:Y24 W15:Y15 AK14:AP24 D29:F30 AD29:AF29 D34:F34 D38:F38 V38:X38 V42:X42 D42:F42 D46:F48 AD48:AF48 D52:F53 S52:U52 AI52:AK53 D57:F57 D61:F61 D65:F65 D69:F69 D73:F73 D77:F77 D81:F82 AD73:AF73 AD65:AF65 D86:F88 AD86:AF86">
      <formula1>$C$97:$C$98</formula1>
    </dataValidation>
    <dataValidation type="list" showInputMessage="1" sqref="J8:Z9">
      <formula1>$A$100:$A$137</formula1>
    </dataValidation>
    <dataValidation type="list" showInputMessage="1" sqref="A8:I9">
      <formula1>$N$100</formula1>
    </dataValidation>
  </dataValidations>
  <printOptions horizontalCentered="1"/>
  <pageMargins left="0.5905511811023623" right="0" top="0" bottom="0.1968503937007874" header="0" footer="0"/>
  <pageSetup blackAndWhite="1" horizontalDpi="600" verticalDpi="600" orientation="portrait" paperSize="9" r:id="rId4"/>
  <headerFooter alignWithMargins="0">
    <oddFooter>&amp;L&amp;6 2017.04.01</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tabColor indexed="42"/>
  </sheetPr>
  <dimension ref="A1:CG44"/>
  <sheetViews>
    <sheetView showGridLines="0" view="pageBreakPreview" zoomScaleSheetLayoutView="100" zoomScalePageLayoutView="0" workbookViewId="0" topLeftCell="A1">
      <selection activeCell="A1" sqref="A1"/>
    </sheetView>
  </sheetViews>
  <sheetFormatPr defaultColWidth="2.8515625" defaultRowHeight="15" customHeight="1"/>
  <cols>
    <col min="1" max="38" width="2.8515625" style="99" customWidth="1"/>
    <col min="39" max="40" width="2.8515625" style="157" customWidth="1"/>
    <col min="41" max="50" width="2.8515625" style="99" customWidth="1"/>
    <col min="51" max="51" width="4.8515625" style="99" customWidth="1"/>
    <col min="52" max="84" width="2.8515625" style="99" customWidth="1"/>
    <col min="85" max="85" width="4.140625" style="99" customWidth="1"/>
    <col min="86" max="87" width="2.8515625" style="99" customWidth="1"/>
    <col min="88" max="88" width="2.7109375" style="99" customWidth="1"/>
    <col min="89" max="16384" width="2.8515625" style="99" customWidth="1"/>
  </cols>
  <sheetData>
    <row r="1" spans="1:38" ht="15" customHeight="1">
      <c r="A1" s="99" t="s">
        <v>81</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H1" s="422"/>
      <c r="AK1" s="198"/>
      <c r="AL1" s="198"/>
    </row>
    <row r="2" spans="34:56" ht="15" customHeight="1">
      <c r="AH2" s="1" t="s">
        <v>82</v>
      </c>
      <c r="BC2" s="156" t="s">
        <v>83</v>
      </c>
      <c r="BD2" s="424"/>
    </row>
    <row r="3" spans="35:85" ht="15" customHeight="1">
      <c r="AI3" s="156"/>
      <c r="AJ3" s="156"/>
      <c r="BC3" s="156" t="s">
        <v>84</v>
      </c>
      <c r="BD3" s="156"/>
      <c r="CG3" s="545" t="str">
        <f>'目次'!O5</f>
        <v>平成</v>
      </c>
    </row>
    <row r="4" spans="1:85" ht="15" customHeight="1">
      <c r="A4" s="159" t="s">
        <v>85</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99"/>
      <c r="AH4" s="156"/>
      <c r="AI4" s="156"/>
      <c r="AJ4" s="423"/>
      <c r="AK4" s="160"/>
      <c r="AL4" s="160"/>
      <c r="BC4" s="156" t="s">
        <v>86</v>
      </c>
      <c r="BD4" s="156"/>
      <c r="CG4" s="545" t="str">
        <f>'目次'!O6</f>
        <v>令和</v>
      </c>
    </row>
    <row r="5" spans="36:56" ht="15" customHeight="1">
      <c r="AJ5" s="424"/>
      <c r="AK5" s="200"/>
      <c r="AL5" s="200"/>
      <c r="AM5" s="200"/>
      <c r="AN5" s="200"/>
      <c r="AO5" s="200"/>
      <c r="BC5" s="156" t="s">
        <v>87</v>
      </c>
      <c r="BD5" s="423"/>
    </row>
    <row r="6" spans="1:85" ht="15" customHeight="1">
      <c r="A6" s="160" t="s">
        <v>88</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1"/>
      <c r="AJ6" s="156"/>
      <c r="BC6" s="156" t="s">
        <v>89</v>
      </c>
      <c r="BD6" s="423"/>
      <c r="CG6" s="99" t="s">
        <v>954</v>
      </c>
    </row>
    <row r="7" spans="1:56" ht="15" customHeight="1">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J7" s="156"/>
      <c r="BC7" s="156" t="s">
        <v>90</v>
      </c>
      <c r="BD7" s="423"/>
    </row>
    <row r="8" spans="1:38" ht="15" customHeight="1">
      <c r="A8" s="161"/>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J8" s="423"/>
      <c r="AK8" s="160"/>
      <c r="AL8" s="160"/>
    </row>
    <row r="9" spans="36:38" ht="15" customHeight="1">
      <c r="AJ9" s="423"/>
      <c r="AK9" s="160"/>
      <c r="AL9" s="160"/>
    </row>
    <row r="10" spans="1:52" ht="15" customHeight="1">
      <c r="A10" s="99" t="s">
        <v>91</v>
      </c>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J10" s="423"/>
      <c r="AK10" s="160"/>
      <c r="AL10" s="160"/>
      <c r="AU10" s="548"/>
      <c r="AV10" s="548"/>
      <c r="AW10" s="548"/>
      <c r="AX10" s="548"/>
      <c r="AY10" s="548"/>
      <c r="AZ10" s="548"/>
    </row>
    <row r="11" spans="1:52" ht="15" customHeight="1">
      <c r="A11" s="99" t="s">
        <v>92</v>
      </c>
      <c r="AH11" s="423"/>
      <c r="AI11" s="156"/>
      <c r="AJ11" s="156"/>
      <c r="AU11" s="548"/>
      <c r="AV11" s="548"/>
      <c r="AW11" s="548"/>
      <c r="AX11" s="548"/>
      <c r="AY11" s="548"/>
      <c r="AZ11" s="548"/>
    </row>
    <row r="12" spans="47:52" ht="15" customHeight="1">
      <c r="AU12" s="548"/>
      <c r="AV12" s="548"/>
      <c r="AW12" s="548"/>
      <c r="AX12" s="548"/>
      <c r="AY12" s="548"/>
      <c r="AZ12" s="548"/>
    </row>
    <row r="13" spans="35:42" ht="15" customHeight="1">
      <c r="AI13" s="552"/>
      <c r="AJ13" s="552"/>
      <c r="AK13" s="552"/>
      <c r="AL13" s="552"/>
      <c r="AM13" s="553"/>
      <c r="AN13" s="553"/>
      <c r="AO13" s="553"/>
      <c r="AP13" s="553"/>
    </row>
    <row r="14" spans="1:50" ht="15" customHeight="1">
      <c r="A14" s="99" t="s">
        <v>93</v>
      </c>
      <c r="V14" s="182"/>
      <c r="W14" s="182"/>
      <c r="X14" s="182"/>
      <c r="Y14" s="182"/>
      <c r="Z14" s="182"/>
      <c r="AA14" s="182"/>
      <c r="AB14" s="182"/>
      <c r="AC14" s="182"/>
      <c r="AD14" s="182"/>
      <c r="AE14" s="182"/>
      <c r="AF14" s="182"/>
      <c r="AG14" s="182"/>
      <c r="AH14" s="182"/>
      <c r="AI14" s="552"/>
      <c r="AJ14" s="552"/>
      <c r="AK14" s="552"/>
      <c r="AL14" s="552"/>
      <c r="AM14" s="553"/>
      <c r="AN14" s="553"/>
      <c r="AO14" s="553"/>
      <c r="AP14" s="553"/>
      <c r="AX14" s="542"/>
    </row>
    <row r="15" spans="1:38" ht="15" customHeight="1">
      <c r="A15" s="99" t="s">
        <v>94</v>
      </c>
      <c r="V15" s="182"/>
      <c r="W15" s="182"/>
      <c r="X15" s="182"/>
      <c r="Y15" s="182"/>
      <c r="Z15" s="182"/>
      <c r="AA15" s="182"/>
      <c r="AB15" s="182"/>
      <c r="AC15" s="182"/>
      <c r="AD15" s="182"/>
      <c r="AE15" s="182"/>
      <c r="AF15" s="182"/>
      <c r="AG15" s="182"/>
      <c r="AH15" s="182"/>
      <c r="AJ15" s="182"/>
      <c r="AK15" s="182"/>
      <c r="AL15" s="182"/>
    </row>
    <row r="16" spans="22:38" ht="15" customHeight="1">
      <c r="V16" s="182"/>
      <c r="W16" s="182"/>
      <c r="X16" s="182"/>
      <c r="Y16" s="182"/>
      <c r="Z16" s="182"/>
      <c r="AA16" s="182"/>
      <c r="AB16" s="182"/>
      <c r="AC16" s="182"/>
      <c r="AD16" s="182"/>
      <c r="AE16" s="182"/>
      <c r="AF16" s="182"/>
      <c r="AG16" s="182"/>
      <c r="AH16" s="182"/>
      <c r="AJ16" s="182"/>
      <c r="AK16" s="182"/>
      <c r="AL16" s="182"/>
    </row>
    <row r="17" spans="21:43" ht="15" customHeight="1">
      <c r="U17" s="182"/>
      <c r="W17" s="182"/>
      <c r="X17" s="759" t="s">
        <v>935</v>
      </c>
      <c r="Y17" s="759"/>
      <c r="Z17" s="760"/>
      <c r="AA17" s="760"/>
      <c r="AB17" s="183" t="s">
        <v>96</v>
      </c>
      <c r="AC17" s="491"/>
      <c r="AD17" s="183" t="s">
        <v>97</v>
      </c>
      <c r="AE17" s="490"/>
      <c r="AF17" s="183" t="s">
        <v>98</v>
      </c>
      <c r="AG17" s="182"/>
      <c r="AH17" s="182"/>
      <c r="AI17" s="757" t="s">
        <v>99</v>
      </c>
      <c r="AJ17" s="757"/>
      <c r="AK17" s="758">
        <f ca="1">TODAY()</f>
        <v>43916</v>
      </c>
      <c r="AL17" s="758"/>
      <c r="AM17" s="758"/>
      <c r="AN17" s="758"/>
      <c r="AO17" s="758"/>
      <c r="AP17" s="758"/>
      <c r="AQ17" s="758"/>
    </row>
    <row r="18" spans="22:38" ht="15" customHeight="1">
      <c r="V18" s="182"/>
      <c r="W18" s="182"/>
      <c r="X18" s="182"/>
      <c r="Y18" s="182"/>
      <c r="Z18" s="182"/>
      <c r="AA18" s="182"/>
      <c r="AB18" s="182"/>
      <c r="AC18" s="182"/>
      <c r="AD18" s="182"/>
      <c r="AE18" s="182"/>
      <c r="AF18" s="182"/>
      <c r="AG18" s="182"/>
      <c r="AH18" s="182"/>
      <c r="AI18" s="182"/>
      <c r="AJ18" s="182"/>
      <c r="AK18" s="182"/>
      <c r="AL18" s="182"/>
    </row>
    <row r="19" spans="22:38" ht="15" customHeight="1">
      <c r="V19" s="182"/>
      <c r="W19" s="182"/>
      <c r="X19" s="182"/>
      <c r="Y19" s="182"/>
      <c r="Z19" s="182"/>
      <c r="AA19" s="182"/>
      <c r="AB19" s="182"/>
      <c r="AC19" s="182"/>
      <c r="AD19" s="182"/>
      <c r="AE19" s="182"/>
      <c r="AF19" s="182"/>
      <c r="AG19" s="182"/>
      <c r="AH19" s="182"/>
      <c r="AI19" s="182"/>
      <c r="AJ19" s="182"/>
      <c r="AK19" s="182"/>
      <c r="AL19" s="182"/>
    </row>
    <row r="20" spans="18:40" s="156" customFormat="1" ht="21" customHeight="1">
      <c r="R20" s="756"/>
      <c r="S20" s="756"/>
      <c r="T20" s="756"/>
      <c r="U20" s="756"/>
      <c r="V20" s="756"/>
      <c r="W20" s="756"/>
      <c r="X20" s="756"/>
      <c r="Y20" s="756"/>
      <c r="Z20" s="756"/>
      <c r="AA20" s="756"/>
      <c r="AB20" s="756"/>
      <c r="AC20" s="756"/>
      <c r="AD20" s="756"/>
      <c r="AE20" s="577"/>
      <c r="AF20" s="192"/>
      <c r="AJ20" s="183"/>
      <c r="AK20" s="201"/>
      <c r="AL20" s="201"/>
      <c r="AM20" s="201"/>
      <c r="AN20" s="201"/>
    </row>
    <row r="21" spans="13:38" s="156" customFormat="1" ht="21" customHeight="1">
      <c r="M21" s="169" t="s">
        <v>100</v>
      </c>
      <c r="P21" s="169"/>
      <c r="Q21" s="169"/>
      <c r="R21" s="755"/>
      <c r="S21" s="755"/>
      <c r="T21" s="755"/>
      <c r="U21" s="755"/>
      <c r="V21" s="755"/>
      <c r="W21" s="755"/>
      <c r="X21" s="755"/>
      <c r="Y21" s="755"/>
      <c r="Z21" s="755"/>
      <c r="AA21" s="755"/>
      <c r="AB21" s="755"/>
      <c r="AC21" s="755"/>
      <c r="AD21" s="195"/>
      <c r="AE21" s="193" t="s">
        <v>101</v>
      </c>
      <c r="AF21" s="194"/>
      <c r="AJ21" s="183"/>
      <c r="AK21" s="201"/>
      <c r="AL21" s="201"/>
    </row>
    <row r="22" spans="1:40" ht="15" customHeight="1">
      <c r="A22" s="163"/>
      <c r="B22" s="163"/>
      <c r="C22" s="163"/>
      <c r="D22" s="163"/>
      <c r="E22" s="163"/>
      <c r="F22" s="163"/>
      <c r="G22" s="163"/>
      <c r="H22" s="163"/>
      <c r="I22" s="163"/>
      <c r="J22" s="163"/>
      <c r="K22" s="163"/>
      <c r="L22" s="163"/>
      <c r="M22" s="163"/>
      <c r="N22" s="163"/>
      <c r="O22" s="177"/>
      <c r="P22" s="163"/>
      <c r="Q22" s="163"/>
      <c r="R22" s="163"/>
      <c r="S22" s="185"/>
      <c r="T22" s="185"/>
      <c r="U22" s="185"/>
      <c r="V22" s="185"/>
      <c r="W22" s="185"/>
      <c r="X22" s="185"/>
      <c r="Y22" s="185"/>
      <c r="Z22" s="185"/>
      <c r="AA22" s="185"/>
      <c r="AB22" s="185"/>
      <c r="AC22" s="185"/>
      <c r="AD22" s="185"/>
      <c r="AE22" s="185"/>
      <c r="AF22" s="185"/>
      <c r="AJ22" s="182"/>
      <c r="AK22" s="157"/>
      <c r="AL22" s="157"/>
      <c r="AM22" s="99"/>
      <c r="AN22" s="99"/>
    </row>
    <row r="23" spans="1:40" ht="15" customHeight="1">
      <c r="A23" s="164"/>
      <c r="B23" s="164"/>
      <c r="C23" s="164"/>
      <c r="D23" s="164"/>
      <c r="E23" s="164"/>
      <c r="F23" s="164"/>
      <c r="G23" s="164"/>
      <c r="H23" s="164"/>
      <c r="I23" s="164"/>
      <c r="J23" s="164"/>
      <c r="K23" s="164"/>
      <c r="L23" s="164"/>
      <c r="M23" s="164"/>
      <c r="N23" s="164"/>
      <c r="O23" s="169"/>
      <c r="P23" s="164"/>
      <c r="Q23" s="164"/>
      <c r="R23" s="164"/>
      <c r="S23" s="186"/>
      <c r="T23" s="186"/>
      <c r="U23" s="186"/>
      <c r="V23" s="186"/>
      <c r="W23" s="186"/>
      <c r="X23" s="186"/>
      <c r="Y23" s="186"/>
      <c r="Z23" s="186"/>
      <c r="AA23" s="186"/>
      <c r="AB23" s="186"/>
      <c r="AC23" s="186"/>
      <c r="AD23" s="186"/>
      <c r="AE23" s="186"/>
      <c r="AF23" s="186"/>
      <c r="AJ23" s="182"/>
      <c r="AK23" s="157"/>
      <c r="AL23" s="157"/>
      <c r="AM23" s="99"/>
      <c r="AN23" s="99"/>
    </row>
    <row r="24" spans="18:38" s="156" customFormat="1" ht="21" customHeight="1">
      <c r="R24" s="756"/>
      <c r="S24" s="756"/>
      <c r="T24" s="756"/>
      <c r="U24" s="756"/>
      <c r="V24" s="756"/>
      <c r="W24" s="756"/>
      <c r="X24" s="756"/>
      <c r="Y24" s="756"/>
      <c r="Z24" s="756"/>
      <c r="AA24" s="756"/>
      <c r="AB24" s="756"/>
      <c r="AC24" s="756"/>
      <c r="AD24" s="756"/>
      <c r="AE24" s="576"/>
      <c r="AF24" s="192"/>
      <c r="AJ24" s="183"/>
      <c r="AK24" s="201"/>
      <c r="AL24" s="201"/>
    </row>
    <row r="25" spans="13:38" s="156" customFormat="1" ht="21" customHeight="1">
      <c r="M25" s="169" t="s">
        <v>102</v>
      </c>
      <c r="P25" s="169"/>
      <c r="Q25" s="169"/>
      <c r="R25" s="755"/>
      <c r="S25" s="755"/>
      <c r="T25" s="755"/>
      <c r="U25" s="755"/>
      <c r="V25" s="755"/>
      <c r="W25" s="755"/>
      <c r="X25" s="755"/>
      <c r="Y25" s="755"/>
      <c r="Z25" s="755"/>
      <c r="AA25" s="755"/>
      <c r="AB25" s="755"/>
      <c r="AC25" s="755"/>
      <c r="AD25" s="195"/>
      <c r="AE25" s="193" t="s">
        <v>101</v>
      </c>
      <c r="AF25" s="194"/>
      <c r="AJ25" s="183"/>
      <c r="AK25" s="201"/>
      <c r="AL25" s="201"/>
    </row>
    <row r="26" spans="18:38" ht="15" customHeight="1">
      <c r="R26" s="156"/>
      <c r="V26" s="182"/>
      <c r="W26" s="182"/>
      <c r="X26" s="182"/>
      <c r="Y26" s="182"/>
      <c r="Z26" s="182"/>
      <c r="AA26" s="182"/>
      <c r="AB26" s="182"/>
      <c r="AC26" s="182"/>
      <c r="AD26" s="182"/>
      <c r="AE26" s="182"/>
      <c r="AF26" s="182"/>
      <c r="AG26" s="182"/>
      <c r="AH26" s="182"/>
      <c r="AI26" s="182"/>
      <c r="AJ26" s="182"/>
      <c r="AK26" s="182"/>
      <c r="AL26" s="182"/>
    </row>
    <row r="28" spans="1:40" ht="15" customHeight="1">
      <c r="A28" s="170" t="s">
        <v>103</v>
      </c>
      <c r="B28" s="171" t="s">
        <v>104</v>
      </c>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96"/>
      <c r="AG28" s="157"/>
      <c r="AH28" s="157"/>
      <c r="AM28" s="99"/>
      <c r="AN28" s="99"/>
    </row>
    <row r="29" spans="1:40" ht="15" customHeight="1">
      <c r="A29" s="172"/>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90"/>
      <c r="AG29" s="157"/>
      <c r="AH29" s="157"/>
      <c r="AM29" s="99"/>
      <c r="AN29" s="99"/>
    </row>
    <row r="30" spans="1:40" ht="15" customHeight="1">
      <c r="A30" s="172"/>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90"/>
      <c r="AG30" s="157"/>
      <c r="AH30" s="157"/>
      <c r="AM30" s="99"/>
      <c r="AN30" s="99"/>
    </row>
    <row r="31" spans="1:40" ht="15" customHeight="1">
      <c r="A31" s="172"/>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90"/>
      <c r="AG31" s="157"/>
      <c r="AH31" s="157"/>
      <c r="AM31" s="99"/>
      <c r="AN31" s="99"/>
    </row>
    <row r="32" spans="1:40" ht="15" customHeight="1">
      <c r="A32" s="173"/>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91"/>
      <c r="AG32" s="157"/>
      <c r="AH32" s="157"/>
      <c r="AM32" s="99"/>
      <c r="AN32" s="99"/>
    </row>
    <row r="33" spans="1:40" ht="15" customHeight="1">
      <c r="A33" s="174" t="s">
        <v>105</v>
      </c>
      <c r="B33" s="175"/>
      <c r="C33" s="175"/>
      <c r="D33" s="175"/>
      <c r="E33" s="175"/>
      <c r="F33" s="175"/>
      <c r="G33" s="175"/>
      <c r="H33" s="175"/>
      <c r="I33" s="174" t="s">
        <v>106</v>
      </c>
      <c r="J33" s="175"/>
      <c r="K33" s="175"/>
      <c r="L33" s="175"/>
      <c r="M33" s="175"/>
      <c r="N33" s="175"/>
      <c r="O33" s="175"/>
      <c r="P33" s="175"/>
      <c r="Q33" s="174" t="s">
        <v>107</v>
      </c>
      <c r="R33" s="175"/>
      <c r="S33" s="175"/>
      <c r="T33" s="175"/>
      <c r="U33" s="175"/>
      <c r="V33" s="175"/>
      <c r="W33" s="175"/>
      <c r="X33" s="187"/>
      <c r="Y33" s="175" t="s">
        <v>108</v>
      </c>
      <c r="Z33" s="175"/>
      <c r="AA33" s="175"/>
      <c r="AB33" s="175"/>
      <c r="AC33" s="175"/>
      <c r="AD33" s="175"/>
      <c r="AE33" s="171"/>
      <c r="AF33" s="196"/>
      <c r="AG33" s="157"/>
      <c r="AH33" s="157"/>
      <c r="AM33" s="99"/>
      <c r="AN33" s="99"/>
    </row>
    <row r="34" spans="1:40" ht="15" customHeight="1">
      <c r="A34" s="176"/>
      <c r="B34" s="177"/>
      <c r="C34" s="177"/>
      <c r="D34" s="177"/>
      <c r="E34" s="177"/>
      <c r="F34" s="177"/>
      <c r="G34" s="177"/>
      <c r="H34" s="177"/>
      <c r="I34" s="176"/>
      <c r="J34" s="177"/>
      <c r="K34" s="177"/>
      <c r="L34" s="177"/>
      <c r="M34" s="177"/>
      <c r="N34" s="177"/>
      <c r="O34" s="177"/>
      <c r="P34" s="177"/>
      <c r="Q34" s="176"/>
      <c r="R34" s="177"/>
      <c r="S34" s="177"/>
      <c r="T34" s="177"/>
      <c r="U34" s="177"/>
      <c r="V34" s="177"/>
      <c r="W34" s="177"/>
      <c r="X34" s="188"/>
      <c r="Y34" s="177"/>
      <c r="Z34" s="177"/>
      <c r="AA34" s="177"/>
      <c r="AB34" s="177"/>
      <c r="AC34" s="177"/>
      <c r="AD34" s="177"/>
      <c r="AE34" s="177"/>
      <c r="AF34" s="188"/>
      <c r="AG34" s="157"/>
      <c r="AH34" s="157"/>
      <c r="AM34" s="99"/>
      <c r="AN34" s="99"/>
    </row>
    <row r="35" spans="1:40" ht="15" customHeight="1">
      <c r="A35" s="178"/>
      <c r="B35" s="169"/>
      <c r="C35" s="169"/>
      <c r="D35" s="169"/>
      <c r="E35" s="169"/>
      <c r="F35" s="169"/>
      <c r="G35" s="169"/>
      <c r="H35" s="169"/>
      <c r="I35" s="178"/>
      <c r="J35" s="169"/>
      <c r="K35" s="169"/>
      <c r="L35" s="169"/>
      <c r="M35" s="169"/>
      <c r="N35" s="169"/>
      <c r="O35" s="169"/>
      <c r="P35" s="169"/>
      <c r="Q35" s="178"/>
      <c r="R35" s="169"/>
      <c r="S35" s="169"/>
      <c r="T35" s="169"/>
      <c r="U35" s="169"/>
      <c r="V35" s="169"/>
      <c r="W35" s="169"/>
      <c r="X35" s="189"/>
      <c r="Y35" s="169"/>
      <c r="Z35" s="169"/>
      <c r="AA35" s="169"/>
      <c r="AB35" s="169"/>
      <c r="AC35" s="169"/>
      <c r="AD35" s="169"/>
      <c r="AE35" s="169"/>
      <c r="AF35" s="189"/>
      <c r="AG35" s="157"/>
      <c r="AH35" s="157"/>
      <c r="AM35" s="99"/>
      <c r="AN35" s="99"/>
    </row>
    <row r="36" spans="1:40" ht="15" customHeight="1">
      <c r="A36" s="761" t="str">
        <f>IF(X17="","",X17)</f>
        <v>令和</v>
      </c>
      <c r="B36" s="762"/>
      <c r="C36" s="179"/>
      <c r="D36" s="179" t="s">
        <v>96</v>
      </c>
      <c r="E36" s="179"/>
      <c r="F36" s="179" t="s">
        <v>97</v>
      </c>
      <c r="G36" s="179"/>
      <c r="H36" s="179" t="s">
        <v>98</v>
      </c>
      <c r="I36" s="178"/>
      <c r="J36" s="169"/>
      <c r="K36" s="169"/>
      <c r="L36" s="169"/>
      <c r="M36" s="169"/>
      <c r="N36" s="169"/>
      <c r="O36" s="169"/>
      <c r="P36" s="169"/>
      <c r="Q36" s="178"/>
      <c r="R36" s="169"/>
      <c r="S36" s="169"/>
      <c r="T36" s="169"/>
      <c r="U36" s="169"/>
      <c r="V36" s="169"/>
      <c r="W36" s="169"/>
      <c r="X36" s="189"/>
      <c r="Y36" s="761" t="str">
        <f>IF(X17="","",X17)</f>
        <v>令和</v>
      </c>
      <c r="Z36" s="762"/>
      <c r="AA36" s="179"/>
      <c r="AB36" s="179" t="s">
        <v>96</v>
      </c>
      <c r="AC36" s="179"/>
      <c r="AD36" s="179" t="s">
        <v>97</v>
      </c>
      <c r="AE36" s="179"/>
      <c r="AF36" s="197" t="s">
        <v>98</v>
      </c>
      <c r="AG36" s="157"/>
      <c r="AH36" s="157"/>
      <c r="AM36" s="99"/>
      <c r="AN36" s="99"/>
    </row>
    <row r="37" spans="1:40" ht="19.5" customHeight="1">
      <c r="A37" s="483" t="s">
        <v>566</v>
      </c>
      <c r="B37" s="175"/>
      <c r="C37" s="175"/>
      <c r="D37" s="175"/>
      <c r="E37" s="175"/>
      <c r="F37" s="175"/>
      <c r="G37" s="482" t="s">
        <v>620</v>
      </c>
      <c r="H37" s="583">
        <f>IF('処理用'!B6="","",'処理用'!B6)</f>
      </c>
      <c r="I37" s="172"/>
      <c r="J37" s="164"/>
      <c r="K37" s="164"/>
      <c r="L37" s="164"/>
      <c r="M37" s="164"/>
      <c r="N37" s="164"/>
      <c r="O37" s="164"/>
      <c r="P37" s="164"/>
      <c r="Q37" s="172"/>
      <c r="R37" s="164"/>
      <c r="S37" s="164"/>
      <c r="T37" s="164"/>
      <c r="U37" s="164"/>
      <c r="V37" s="164"/>
      <c r="W37" s="164"/>
      <c r="X37" s="190"/>
      <c r="Y37" s="484" t="s">
        <v>566</v>
      </c>
      <c r="Z37" s="175"/>
      <c r="AA37" s="175"/>
      <c r="AB37" s="175"/>
      <c r="AC37" s="175"/>
      <c r="AD37" s="175"/>
      <c r="AE37" s="482" t="s">
        <v>621</v>
      </c>
      <c r="AF37" s="584">
        <f>IF('処理用'!B6="","",'処理用'!B6)</f>
      </c>
      <c r="AG37" s="157"/>
      <c r="AH37" s="157"/>
      <c r="AM37" s="99"/>
      <c r="AN37" s="99"/>
    </row>
    <row r="38" spans="1:40" ht="30.75" customHeight="1">
      <c r="A38" s="753">
        <f>IF('処理用'!C6="","",'処理用'!C6)</f>
      </c>
      <c r="B38" s="754"/>
      <c r="C38" s="754"/>
      <c r="D38" s="177"/>
      <c r="E38" s="177"/>
      <c r="F38" s="177"/>
      <c r="G38" s="177"/>
      <c r="H38" s="177" t="s">
        <v>109</v>
      </c>
      <c r="I38" s="172"/>
      <c r="J38" s="164"/>
      <c r="K38" s="164"/>
      <c r="L38" s="164"/>
      <c r="M38" s="164"/>
      <c r="N38" s="164"/>
      <c r="O38" s="164"/>
      <c r="P38" s="164"/>
      <c r="Q38" s="172"/>
      <c r="R38" s="164"/>
      <c r="S38" s="164"/>
      <c r="T38" s="164"/>
      <c r="U38" s="164"/>
      <c r="V38" s="164"/>
      <c r="W38" s="164"/>
      <c r="X38" s="190"/>
      <c r="Y38" s="753">
        <f>IF('処理用'!C6="","",'処理用'!C6)</f>
      </c>
      <c r="Z38" s="754"/>
      <c r="AA38" s="754"/>
      <c r="AB38" s="177"/>
      <c r="AC38" s="177"/>
      <c r="AD38" s="177"/>
      <c r="AE38" s="177"/>
      <c r="AF38" s="188" t="s">
        <v>109</v>
      </c>
      <c r="AG38" s="157"/>
      <c r="AH38" s="157"/>
      <c r="AM38" s="99"/>
      <c r="AN38" s="99"/>
    </row>
    <row r="39" spans="1:40" ht="12.75" customHeight="1">
      <c r="A39" s="172" t="s">
        <v>110</v>
      </c>
      <c r="B39" s="164"/>
      <c r="C39" s="164"/>
      <c r="D39" s="164"/>
      <c r="E39" s="164"/>
      <c r="F39" s="164"/>
      <c r="G39" s="164"/>
      <c r="H39" s="164"/>
      <c r="I39" s="172"/>
      <c r="J39" s="164"/>
      <c r="K39" s="164"/>
      <c r="L39" s="164"/>
      <c r="M39" s="164"/>
      <c r="N39" s="164"/>
      <c r="O39" s="164"/>
      <c r="P39" s="164"/>
      <c r="Q39" s="172"/>
      <c r="R39" s="164"/>
      <c r="S39" s="164"/>
      <c r="T39" s="164"/>
      <c r="U39" s="164"/>
      <c r="V39" s="164"/>
      <c r="W39" s="164"/>
      <c r="X39" s="190"/>
      <c r="Y39" s="164" t="s">
        <v>110</v>
      </c>
      <c r="Z39" s="164"/>
      <c r="AA39" s="164"/>
      <c r="AB39" s="164"/>
      <c r="AC39" s="164"/>
      <c r="AD39" s="164"/>
      <c r="AE39" s="164"/>
      <c r="AF39" s="190"/>
      <c r="AG39" s="157"/>
      <c r="AH39" s="157"/>
      <c r="AM39" s="99"/>
      <c r="AN39" s="99"/>
    </row>
    <row r="40" spans="1:40" ht="18.75" customHeight="1">
      <c r="A40" s="173"/>
      <c r="B40" s="163"/>
      <c r="C40" s="163"/>
      <c r="D40" s="163"/>
      <c r="E40" s="163"/>
      <c r="F40" s="163"/>
      <c r="G40" s="163"/>
      <c r="H40" s="163"/>
      <c r="I40" s="173"/>
      <c r="J40" s="163"/>
      <c r="K40" s="163"/>
      <c r="L40" s="163"/>
      <c r="M40" s="163"/>
      <c r="N40" s="163"/>
      <c r="O40" s="163"/>
      <c r="P40" s="163"/>
      <c r="Q40" s="173"/>
      <c r="R40" s="163"/>
      <c r="S40" s="163"/>
      <c r="T40" s="163"/>
      <c r="U40" s="163"/>
      <c r="V40" s="163"/>
      <c r="W40" s="163"/>
      <c r="X40" s="191"/>
      <c r="Y40" s="163"/>
      <c r="Z40" s="163"/>
      <c r="AA40" s="163"/>
      <c r="AB40" s="163"/>
      <c r="AC40" s="163"/>
      <c r="AD40" s="163"/>
      <c r="AE40" s="163"/>
      <c r="AF40" s="191"/>
      <c r="AG40" s="157"/>
      <c r="AH40" s="157"/>
      <c r="AM40" s="99"/>
      <c r="AN40" s="99"/>
    </row>
    <row r="41" spans="1:6" ht="15" customHeight="1">
      <c r="A41" s="165"/>
      <c r="B41" s="165"/>
      <c r="C41" s="165"/>
      <c r="D41" s="165"/>
      <c r="E41" s="165"/>
      <c r="F41" s="165"/>
    </row>
    <row r="42" spans="1:12" ht="18.75" customHeight="1">
      <c r="A42" s="165"/>
      <c r="B42" s="165"/>
      <c r="C42" s="166"/>
      <c r="D42" s="165"/>
      <c r="E42" s="165"/>
      <c r="F42" s="165"/>
      <c r="G42" s="165"/>
      <c r="H42" s="165"/>
      <c r="I42" s="165"/>
      <c r="J42" s="165"/>
      <c r="K42" s="165"/>
      <c r="L42" s="165"/>
    </row>
    <row r="43" spans="1:12" ht="18.75" customHeight="1">
      <c r="A43" s="165"/>
      <c r="B43" s="165"/>
      <c r="C43" s="421"/>
      <c r="D43" s="165"/>
      <c r="E43" s="165"/>
      <c r="F43" s="165"/>
      <c r="G43" s="165"/>
      <c r="H43" s="165"/>
      <c r="I43" s="165"/>
      <c r="J43" s="165"/>
      <c r="K43" s="165"/>
      <c r="L43" s="165"/>
    </row>
    <row r="44" spans="1:12" ht="18.75" customHeight="1">
      <c r="A44" s="165"/>
      <c r="B44" s="165"/>
      <c r="C44" s="421"/>
      <c r="D44" s="165"/>
      <c r="E44" s="165"/>
      <c r="F44" s="165"/>
      <c r="G44" s="165"/>
      <c r="H44" s="165"/>
      <c r="I44" s="165"/>
      <c r="J44" s="165"/>
      <c r="K44" s="165"/>
      <c r="L44" s="165"/>
    </row>
  </sheetData>
  <sheetProtection sheet="1" formatCells="0"/>
  <mergeCells count="12">
    <mergeCell ref="AI17:AJ17"/>
    <mergeCell ref="AK17:AQ17"/>
    <mergeCell ref="X17:Y17"/>
    <mergeCell ref="Z17:AA17"/>
    <mergeCell ref="A36:B36"/>
    <mergeCell ref="Y36:Z36"/>
    <mergeCell ref="A38:C38"/>
    <mergeCell ref="Y38:AA38"/>
    <mergeCell ref="R21:AC21"/>
    <mergeCell ref="R25:AC25"/>
    <mergeCell ref="R20:AD20"/>
    <mergeCell ref="R24:AD24"/>
  </mergeCells>
  <dataValidations count="4">
    <dataValidation type="list" showInputMessage="1" sqref="X17:Y17">
      <formula1>$CG$3:$CG$4</formula1>
    </dataValidation>
    <dataValidation showInputMessage="1" sqref="AM13:AP14 Z17"/>
    <dataValidation type="list" allowBlank="1" showInputMessage="1" sqref="AE20">
      <formula1>$CG$6:$CG$7</formula1>
    </dataValidation>
    <dataValidation allowBlank="1" showInputMessage="1" sqref="AE24"/>
  </dataValidations>
  <printOptions horizontalCentered="1"/>
  <pageMargins left="0.984251968503937" right="0.5905511811023623" top="0.984251968503937" bottom="0.7874015748031497" header="0.5118110236220472" footer="0"/>
  <pageSetup blackAndWhite="1" horizontalDpi="600" verticalDpi="600" orientation="portrait" paperSize="9" r:id="rId2"/>
  <headerFooter alignWithMargins="0">
    <oddFooter>&amp;L&amp;"ＭＳ Ｐ明朝,標準"&amp;5ANX20200401</oddFooter>
  </headerFooter>
  <drawing r:id="rId1"/>
</worksheet>
</file>

<file path=xl/worksheets/sheet4.xml><?xml version="1.0" encoding="utf-8"?>
<worksheet xmlns="http://schemas.openxmlformats.org/spreadsheetml/2006/main" xmlns:r="http://schemas.openxmlformats.org/officeDocument/2006/relationships">
  <sheetPr codeName="Sheet19">
    <tabColor rgb="FFCCFFCC"/>
  </sheetPr>
  <dimension ref="A1:BZ87"/>
  <sheetViews>
    <sheetView showGridLines="0" view="pageBreakPreview" zoomScaleSheetLayoutView="100" zoomScalePageLayoutView="0" workbookViewId="0" topLeftCell="A1">
      <selection activeCell="A1" sqref="A1"/>
    </sheetView>
  </sheetViews>
  <sheetFormatPr defaultColWidth="2.8515625" defaultRowHeight="15" customHeight="1"/>
  <cols>
    <col min="1" max="58" width="2.8515625" style="5" customWidth="1"/>
    <col min="59" max="76" width="2.8515625" style="5" hidden="1" customWidth="1"/>
    <col min="77" max="78" width="0" style="5" hidden="1" customWidth="1"/>
    <col min="79" max="16384" width="2.8515625" style="5" customWidth="1"/>
  </cols>
  <sheetData>
    <row r="1" ht="15" customHeight="1">
      <c r="A1" s="5" t="s">
        <v>525</v>
      </c>
    </row>
    <row r="2" ht="15" customHeight="1">
      <c r="AH2" s="1" t="s">
        <v>82</v>
      </c>
    </row>
    <row r="3" spans="1:3" ht="15" customHeight="1">
      <c r="A3" s="771"/>
      <c r="B3" s="771"/>
      <c r="C3" s="771"/>
    </row>
    <row r="4" spans="1:33" ht="15" customHeight="1">
      <c r="A4" s="14" t="s">
        <v>526</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row>
    <row r="6" spans="1:33" ht="15" customHeight="1">
      <c r="A6" s="15" t="s">
        <v>88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3:11" ht="15" customHeight="1">
      <c r="C7" s="16"/>
      <c r="D7" s="16"/>
      <c r="E7" s="16"/>
      <c r="F7" s="16"/>
      <c r="G7" s="16"/>
      <c r="H7" s="16"/>
      <c r="I7" s="16"/>
      <c r="J7" s="16"/>
      <c r="K7" s="16"/>
    </row>
    <row r="8" spans="2:11" ht="15" customHeight="1">
      <c r="B8" s="16"/>
      <c r="C8" s="16"/>
      <c r="D8" s="16"/>
      <c r="E8" s="16"/>
      <c r="F8" s="16"/>
      <c r="G8" s="16"/>
      <c r="H8" s="16"/>
      <c r="I8" s="16"/>
      <c r="J8" s="16"/>
      <c r="K8" s="16"/>
    </row>
    <row r="9" spans="1:32" ht="15" customHeight="1">
      <c r="A9" s="17" t="s">
        <v>527</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ht="15" customHeight="1">
      <c r="A10" s="17" t="s">
        <v>945</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1:32" ht="15" customHeight="1">
      <c r="A11" s="17" t="s">
        <v>528</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row>
    <row r="12" spans="2:11" ht="15" customHeight="1">
      <c r="B12" s="16"/>
      <c r="C12" s="16"/>
      <c r="D12" s="16"/>
      <c r="E12" s="16"/>
      <c r="F12" s="16"/>
      <c r="G12" s="16"/>
      <c r="H12" s="16"/>
      <c r="I12" s="16"/>
      <c r="J12" s="16"/>
      <c r="K12" s="16"/>
    </row>
    <row r="14" spans="1:9" ht="15" customHeight="1">
      <c r="A14" s="5" t="s">
        <v>93</v>
      </c>
      <c r="B14" s="13"/>
      <c r="C14" s="13"/>
      <c r="D14" s="13"/>
      <c r="E14" s="13"/>
      <c r="F14" s="13"/>
      <c r="G14" s="13"/>
      <c r="H14" s="13"/>
      <c r="I14" s="13"/>
    </row>
    <row r="15" spans="1:29" ht="15" customHeight="1">
      <c r="A15" s="18" t="s">
        <v>94</v>
      </c>
      <c r="M15" s="13"/>
      <c r="V15" s="48"/>
      <c r="W15" s="48"/>
      <c r="Z15" s="48"/>
      <c r="AA15" s="48"/>
      <c r="AB15" s="48"/>
      <c r="AC15" s="48"/>
    </row>
    <row r="16" spans="24:59" ht="15" customHeight="1">
      <c r="X16" s="772" t="s">
        <v>935</v>
      </c>
      <c r="Y16" s="772"/>
      <c r="Z16" s="773"/>
      <c r="AA16" s="773"/>
      <c r="AB16" s="49" t="s">
        <v>96</v>
      </c>
      <c r="AC16" s="529"/>
      <c r="AD16" s="49" t="s">
        <v>97</v>
      </c>
      <c r="AE16" s="490"/>
      <c r="AF16" s="49" t="s">
        <v>98</v>
      </c>
      <c r="BG16" s="546" t="str">
        <f>'申一面'!CG3</f>
        <v>平成</v>
      </c>
    </row>
    <row r="17" spans="34:59" ht="15" customHeight="1">
      <c r="AH17" s="5" t="s">
        <v>529</v>
      </c>
      <c r="BG17" s="546" t="str">
        <f>'申一面'!CG4</f>
        <v>令和</v>
      </c>
    </row>
    <row r="18" spans="15:78" ht="21" customHeight="1">
      <c r="O18" s="12"/>
      <c r="P18" s="12"/>
      <c r="Q18" s="12"/>
      <c r="R18" s="763"/>
      <c r="S18" s="763"/>
      <c r="T18" s="763"/>
      <c r="U18" s="763"/>
      <c r="V18" s="763"/>
      <c r="W18" s="763"/>
      <c r="X18" s="763"/>
      <c r="Y18" s="763"/>
      <c r="Z18" s="763"/>
      <c r="AA18" s="763"/>
      <c r="AB18" s="763"/>
      <c r="AC18" s="763"/>
      <c r="AD18" s="763"/>
      <c r="AE18" s="577"/>
      <c r="BH18" s="12"/>
      <c r="BI18" s="12"/>
      <c r="BJ18" s="12"/>
      <c r="BK18" s="12"/>
      <c r="BL18" s="49"/>
      <c r="BM18" s="763">
        <f>'申一面'!R20</f>
        <v>0</v>
      </c>
      <c r="BN18" s="763"/>
      <c r="BO18" s="763"/>
      <c r="BP18" s="763"/>
      <c r="BQ18" s="763"/>
      <c r="BR18" s="763"/>
      <c r="BS18" s="763"/>
      <c r="BT18" s="763"/>
      <c r="BU18" s="763"/>
      <c r="BV18" s="763"/>
      <c r="BW18" s="763"/>
      <c r="BX18" s="763"/>
      <c r="BZ18" s="5">
        <f>'申一面'!AE20</f>
        <v>0</v>
      </c>
    </row>
    <row r="19" spans="8:76" ht="21" customHeight="1">
      <c r="H19" s="19"/>
      <c r="I19" s="19"/>
      <c r="J19" s="19"/>
      <c r="K19" s="19"/>
      <c r="M19" s="41" t="s">
        <v>100</v>
      </c>
      <c r="N19" s="41"/>
      <c r="O19" s="41"/>
      <c r="P19" s="41"/>
      <c r="Q19" s="41"/>
      <c r="R19" s="764"/>
      <c r="S19" s="764"/>
      <c r="T19" s="764"/>
      <c r="U19" s="764"/>
      <c r="V19" s="764"/>
      <c r="W19" s="764"/>
      <c r="X19" s="764"/>
      <c r="Y19" s="764"/>
      <c r="Z19" s="764"/>
      <c r="AA19" s="764"/>
      <c r="AB19" s="764"/>
      <c r="AC19" s="764"/>
      <c r="AD19" s="51"/>
      <c r="AE19" s="52" t="s">
        <v>101</v>
      </c>
      <c r="AF19" s="42"/>
      <c r="BH19" s="41" t="s">
        <v>100</v>
      </c>
      <c r="BI19" s="41"/>
      <c r="BJ19" s="41"/>
      <c r="BK19" s="41"/>
      <c r="BL19" s="50"/>
      <c r="BM19" s="764">
        <f>'申一面'!R21</f>
        <v>0</v>
      </c>
      <c r="BN19" s="764"/>
      <c r="BO19" s="764"/>
      <c r="BP19" s="764"/>
      <c r="BQ19" s="764"/>
      <c r="BR19" s="764"/>
      <c r="BS19" s="764"/>
      <c r="BT19" s="764"/>
      <c r="BU19" s="764"/>
      <c r="BV19" s="764"/>
      <c r="BW19" s="51"/>
      <c r="BX19" s="52"/>
    </row>
    <row r="20" spans="1:76" ht="15" customHeight="1">
      <c r="A20" s="20"/>
      <c r="B20" s="20"/>
      <c r="C20" s="20"/>
      <c r="D20" s="20"/>
      <c r="E20" s="20"/>
      <c r="F20" s="20"/>
      <c r="G20" s="20"/>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0"/>
      <c r="AG20" s="44"/>
      <c r="BH20" s="21"/>
      <c r="BI20" s="21"/>
      <c r="BJ20" s="21"/>
      <c r="BK20" s="21"/>
      <c r="BL20" s="21"/>
      <c r="BM20" s="21"/>
      <c r="BN20" s="21"/>
      <c r="BO20" s="21"/>
      <c r="BP20" s="21"/>
      <c r="BQ20" s="21"/>
      <c r="BR20" s="21"/>
      <c r="BS20" s="21"/>
      <c r="BT20" s="21"/>
      <c r="BU20" s="21"/>
      <c r="BV20" s="21"/>
      <c r="BW20" s="21"/>
      <c r="BX20" s="21"/>
    </row>
    <row r="21" ht="15" customHeight="1">
      <c r="AG21" s="44"/>
    </row>
    <row r="22" spans="1:33" ht="15" customHeight="1">
      <c r="A22" s="5" t="s">
        <v>530</v>
      </c>
      <c r="AG22" s="44"/>
    </row>
    <row r="23" spans="18:33" ht="21" customHeight="1">
      <c r="R23" s="766"/>
      <c r="S23" s="766"/>
      <c r="T23" s="766"/>
      <c r="U23" s="766"/>
      <c r="V23" s="766"/>
      <c r="W23" s="766"/>
      <c r="X23" s="766"/>
      <c r="Y23" s="766"/>
      <c r="Z23" s="766"/>
      <c r="AA23" s="766"/>
      <c r="AB23" s="766"/>
      <c r="AC23" s="766"/>
      <c r="AD23" s="766"/>
      <c r="AE23" s="574"/>
      <c r="AG23" s="44"/>
    </row>
    <row r="24" spans="13:76" ht="21" customHeight="1">
      <c r="M24" s="42" t="s">
        <v>531</v>
      </c>
      <c r="N24" s="42"/>
      <c r="O24" s="42"/>
      <c r="P24" s="42"/>
      <c r="Q24" s="42"/>
      <c r="R24" s="765"/>
      <c r="S24" s="765"/>
      <c r="T24" s="765"/>
      <c r="U24" s="765"/>
      <c r="V24" s="765"/>
      <c r="W24" s="765"/>
      <c r="X24" s="765"/>
      <c r="Y24" s="765"/>
      <c r="Z24" s="765"/>
      <c r="AA24" s="765"/>
      <c r="AB24" s="765"/>
      <c r="AC24" s="765"/>
      <c r="AD24" s="51"/>
      <c r="AE24" s="52" t="s">
        <v>101</v>
      </c>
      <c r="AF24" s="53"/>
      <c r="AG24" s="44"/>
      <c r="BH24" s="42" t="s">
        <v>531</v>
      </c>
      <c r="BI24" s="42"/>
      <c r="BJ24" s="42"/>
      <c r="BK24" s="42"/>
      <c r="BL24" s="42"/>
      <c r="BM24" s="765">
        <f>'工一面'!G29</f>
        <v>0</v>
      </c>
      <c r="BN24" s="765"/>
      <c r="BO24" s="765"/>
      <c r="BP24" s="765"/>
      <c r="BQ24" s="765"/>
      <c r="BR24" s="765"/>
      <c r="BS24" s="765"/>
      <c r="BT24" s="765"/>
      <c r="BU24" s="765"/>
      <c r="BV24" s="765"/>
      <c r="BW24" s="51"/>
      <c r="BX24" s="52"/>
    </row>
    <row r="25" spans="1:33" ht="15" customHeight="1">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44"/>
    </row>
    <row r="26" spans="1:33" ht="15" customHeight="1">
      <c r="A26" s="13"/>
      <c r="AG26" s="44"/>
    </row>
    <row r="27" spans="3:33" ht="15" customHeight="1">
      <c r="C27" s="5" t="s">
        <v>532</v>
      </c>
      <c r="AG27" s="44"/>
    </row>
    <row r="28" spans="3:35" ht="15" customHeight="1">
      <c r="C28" s="530" t="s">
        <v>80</v>
      </c>
      <c r="D28" s="13" t="s">
        <v>148</v>
      </c>
      <c r="E28" s="13"/>
      <c r="F28" s="13"/>
      <c r="G28" s="13"/>
      <c r="L28" s="530" t="s">
        <v>19</v>
      </c>
      <c r="M28" s="13" t="s">
        <v>149</v>
      </c>
      <c r="N28" s="13"/>
      <c r="O28" s="13"/>
      <c r="P28" s="13"/>
      <c r="Q28" s="13"/>
      <c r="R28" s="13"/>
      <c r="W28" s="530" t="s">
        <v>19</v>
      </c>
      <c r="X28" s="13" t="s">
        <v>150</v>
      </c>
      <c r="Y28" s="13"/>
      <c r="Z28" s="13"/>
      <c r="AA28" s="13"/>
      <c r="AB28" s="13"/>
      <c r="AC28" s="13"/>
      <c r="AD28" s="13"/>
      <c r="AI28" s="44"/>
    </row>
    <row r="29" spans="3:35" ht="15" customHeight="1">
      <c r="C29" s="530" t="s">
        <v>19</v>
      </c>
      <c r="D29" s="13" t="s">
        <v>533</v>
      </c>
      <c r="E29" s="13"/>
      <c r="F29" s="13"/>
      <c r="G29" s="13"/>
      <c r="H29" s="13"/>
      <c r="I29" s="13"/>
      <c r="J29" s="13"/>
      <c r="K29" s="13"/>
      <c r="L29" s="530" t="s">
        <v>19</v>
      </c>
      <c r="M29" s="13" t="s">
        <v>534</v>
      </c>
      <c r="N29" s="13"/>
      <c r="O29" s="13"/>
      <c r="P29" s="13"/>
      <c r="Q29" s="13"/>
      <c r="R29" s="13"/>
      <c r="S29" s="13"/>
      <c r="T29" s="13"/>
      <c r="U29" s="13"/>
      <c r="V29" s="13"/>
      <c r="X29" s="13"/>
      <c r="Y29" s="13"/>
      <c r="Z29" s="13"/>
      <c r="AA29" s="13"/>
      <c r="AB29" s="13"/>
      <c r="AC29" s="13"/>
      <c r="AD29" s="13"/>
      <c r="AE29" s="13"/>
      <c r="AF29" s="13"/>
      <c r="AI29" s="44"/>
    </row>
    <row r="30" spans="5:29" ht="15" customHeight="1">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2" spans="1:32" ht="15" customHeight="1">
      <c r="A32" s="22" t="s">
        <v>103</v>
      </c>
      <c r="B32" s="23" t="s">
        <v>104</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54"/>
    </row>
    <row r="33" spans="1:32" ht="15" customHeight="1">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55"/>
    </row>
    <row r="34" spans="1:32" ht="15" customHeight="1">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55"/>
    </row>
    <row r="35" spans="1:32" ht="15" customHeight="1">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55"/>
    </row>
    <row r="36" spans="1:32" ht="15" customHeight="1">
      <c r="A36" s="2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55"/>
    </row>
    <row r="37" spans="1:32" ht="15" customHeight="1">
      <c r="A37" s="26" t="s">
        <v>535</v>
      </c>
      <c r="B37" s="27"/>
      <c r="C37" s="27"/>
      <c r="D37" s="27"/>
      <c r="E37" s="27"/>
      <c r="F37" s="27"/>
      <c r="G37" s="27"/>
      <c r="H37" s="27"/>
      <c r="I37" s="35" t="s">
        <v>536</v>
      </c>
      <c r="J37" s="36"/>
      <c r="K37" s="36"/>
      <c r="L37" s="36"/>
      <c r="M37" s="37"/>
      <c r="N37" s="36" t="s">
        <v>537</v>
      </c>
      <c r="O37" s="36"/>
      <c r="P37" s="36"/>
      <c r="Q37" s="36"/>
      <c r="R37" s="36"/>
      <c r="S37" s="37"/>
      <c r="T37" s="36" t="s">
        <v>107</v>
      </c>
      <c r="U37" s="36"/>
      <c r="V37" s="36"/>
      <c r="W37" s="36"/>
      <c r="X37" s="37"/>
      <c r="Y37" s="36" t="s">
        <v>538</v>
      </c>
      <c r="Z37" s="36"/>
      <c r="AA37" s="36"/>
      <c r="AB37" s="36"/>
      <c r="AC37" s="36"/>
      <c r="AD37" s="36"/>
      <c r="AE37" s="36"/>
      <c r="AF37" s="37"/>
    </row>
    <row r="38" spans="1:32" ht="15" customHeight="1">
      <c r="A38" s="28"/>
      <c r="B38" s="29"/>
      <c r="C38" s="29"/>
      <c r="D38" s="29"/>
      <c r="E38" s="29"/>
      <c r="F38" s="29"/>
      <c r="G38" s="29"/>
      <c r="H38" s="29"/>
      <c r="I38" s="43"/>
      <c r="J38" s="44"/>
      <c r="K38" s="44"/>
      <c r="L38" s="44"/>
      <c r="M38" s="45"/>
      <c r="N38" s="39"/>
      <c r="O38" s="39"/>
      <c r="P38" s="39"/>
      <c r="Q38" s="39"/>
      <c r="R38" s="39"/>
      <c r="S38" s="40"/>
      <c r="T38" s="39"/>
      <c r="U38" s="39"/>
      <c r="V38" s="39"/>
      <c r="W38" s="39"/>
      <c r="X38" s="40"/>
      <c r="Y38" s="44"/>
      <c r="Z38" s="44"/>
      <c r="AA38" s="44"/>
      <c r="AB38" s="44"/>
      <c r="AC38" s="44"/>
      <c r="AD38" s="44"/>
      <c r="AE38" s="44"/>
      <c r="AF38" s="45"/>
    </row>
    <row r="39" spans="1:32" ht="15" customHeight="1">
      <c r="A39" s="30"/>
      <c r="B39" s="31"/>
      <c r="C39" s="31"/>
      <c r="D39" s="31"/>
      <c r="E39" s="31"/>
      <c r="F39" s="31"/>
      <c r="G39" s="31"/>
      <c r="H39" s="31"/>
      <c r="I39" s="35"/>
      <c r="J39" s="36"/>
      <c r="K39" s="36"/>
      <c r="L39" s="36"/>
      <c r="M39" s="37"/>
      <c r="N39" s="44"/>
      <c r="O39" s="44"/>
      <c r="P39" s="44"/>
      <c r="Q39" s="44"/>
      <c r="R39" s="44"/>
      <c r="S39" s="45"/>
      <c r="T39" s="44"/>
      <c r="U39" s="44"/>
      <c r="V39" s="44"/>
      <c r="W39" s="44"/>
      <c r="X39" s="45"/>
      <c r="Y39" s="31"/>
      <c r="Z39" s="31"/>
      <c r="AA39" s="31"/>
      <c r="AB39" s="31"/>
      <c r="AC39" s="31"/>
      <c r="AD39" s="31"/>
      <c r="AE39" s="31"/>
      <c r="AF39" s="56"/>
    </row>
    <row r="40" spans="1:32" ht="15" customHeight="1">
      <c r="A40" s="767" t="str">
        <f>IF(X16="","",X16)</f>
        <v>令和</v>
      </c>
      <c r="B40" s="768"/>
      <c r="C40" s="32"/>
      <c r="D40" s="32" t="s">
        <v>96</v>
      </c>
      <c r="E40" s="32"/>
      <c r="F40" s="32" t="s">
        <v>97</v>
      </c>
      <c r="G40" s="32"/>
      <c r="H40" s="32" t="s">
        <v>98</v>
      </c>
      <c r="I40" s="43"/>
      <c r="J40" s="44"/>
      <c r="K40" s="44"/>
      <c r="L40" s="44"/>
      <c r="M40" s="45"/>
      <c r="N40" s="44"/>
      <c r="O40" s="44"/>
      <c r="P40" s="44"/>
      <c r="Q40" s="44"/>
      <c r="R40" s="44"/>
      <c r="S40" s="45"/>
      <c r="T40" s="44"/>
      <c r="U40" s="44"/>
      <c r="V40" s="44"/>
      <c r="W40" s="44"/>
      <c r="X40" s="45"/>
      <c r="Y40" s="767" t="str">
        <f>IF(X16="","",X16)</f>
        <v>令和</v>
      </c>
      <c r="Z40" s="768"/>
      <c r="AA40" s="32"/>
      <c r="AB40" s="32" t="s">
        <v>96</v>
      </c>
      <c r="AC40" s="32"/>
      <c r="AD40" s="32" t="s">
        <v>97</v>
      </c>
      <c r="AE40" s="32"/>
      <c r="AF40" s="57" t="s">
        <v>98</v>
      </c>
    </row>
    <row r="41" spans="1:32" ht="18.75" customHeight="1">
      <c r="A41" s="487" t="s">
        <v>622</v>
      </c>
      <c r="B41" s="58"/>
      <c r="C41" s="58"/>
      <c r="D41" s="58"/>
      <c r="E41" s="58"/>
      <c r="F41" s="58"/>
      <c r="G41" s="488" t="s">
        <v>625</v>
      </c>
      <c r="H41" s="581">
        <f>IF('処理用'!B6="","",'処理用'!B6)</f>
      </c>
      <c r="I41" s="43"/>
      <c r="J41" s="44"/>
      <c r="K41" s="44"/>
      <c r="L41" s="44"/>
      <c r="M41" s="45"/>
      <c r="N41" s="44"/>
      <c r="O41" s="44"/>
      <c r="P41" s="44"/>
      <c r="Q41" s="44"/>
      <c r="R41" s="44"/>
      <c r="S41" s="45"/>
      <c r="T41" s="44"/>
      <c r="U41" s="44"/>
      <c r="V41" s="44"/>
      <c r="W41" s="44"/>
      <c r="X41" s="45"/>
      <c r="Y41" s="488" t="s">
        <v>626</v>
      </c>
      <c r="Z41" s="58"/>
      <c r="AA41" s="58"/>
      <c r="AB41" s="58"/>
      <c r="AC41" s="58"/>
      <c r="AD41" s="58"/>
      <c r="AE41" s="488" t="s">
        <v>627</v>
      </c>
      <c r="AF41" s="582">
        <f>IF('処理用'!B6="","",'処理用'!B6)</f>
      </c>
    </row>
    <row r="42" spans="1:32" ht="30" customHeight="1">
      <c r="A42" s="769">
        <f>IF('処理用'!C6="","",'処理用'!C6)</f>
      </c>
      <c r="B42" s="770"/>
      <c r="C42" s="770"/>
      <c r="D42" s="34"/>
      <c r="E42" s="34"/>
      <c r="F42" s="34"/>
      <c r="G42" s="34"/>
      <c r="H42" s="34" t="s">
        <v>109</v>
      </c>
      <c r="I42" s="46" t="s">
        <v>539</v>
      </c>
      <c r="J42" s="15"/>
      <c r="K42" s="15"/>
      <c r="L42" s="15"/>
      <c r="M42" s="47"/>
      <c r="N42" s="44"/>
      <c r="O42" s="44"/>
      <c r="P42" s="44"/>
      <c r="Q42" s="44"/>
      <c r="R42" s="44"/>
      <c r="S42" s="45"/>
      <c r="T42" s="44"/>
      <c r="U42" s="44"/>
      <c r="V42" s="44"/>
      <c r="W42" s="44"/>
      <c r="X42" s="45"/>
      <c r="Y42" s="769">
        <f>IF('処理用'!C6="","",'処理用'!C6)</f>
      </c>
      <c r="Z42" s="770"/>
      <c r="AA42" s="770"/>
      <c r="AB42" s="34"/>
      <c r="AC42" s="34"/>
      <c r="AD42" s="34"/>
      <c r="AE42" s="34"/>
      <c r="AF42" s="59" t="s">
        <v>109</v>
      </c>
    </row>
    <row r="43" spans="1:32" ht="12" customHeight="1">
      <c r="A43" s="35" t="s">
        <v>110</v>
      </c>
      <c r="B43" s="36"/>
      <c r="C43" s="36"/>
      <c r="D43" s="36"/>
      <c r="E43" s="36"/>
      <c r="F43" s="36"/>
      <c r="G43" s="36"/>
      <c r="H43" s="37"/>
      <c r="I43" s="44"/>
      <c r="J43" s="44"/>
      <c r="K43" s="44"/>
      <c r="L43" s="44"/>
      <c r="M43" s="45"/>
      <c r="N43" s="44"/>
      <c r="O43" s="44"/>
      <c r="P43" s="44"/>
      <c r="Q43" s="44"/>
      <c r="R43" s="44"/>
      <c r="S43" s="45"/>
      <c r="T43" s="44"/>
      <c r="U43" s="44"/>
      <c r="V43" s="44"/>
      <c r="W43" s="44"/>
      <c r="X43" s="44"/>
      <c r="Y43" s="35" t="s">
        <v>110</v>
      </c>
      <c r="Z43" s="36"/>
      <c r="AA43" s="36"/>
      <c r="AB43" s="36"/>
      <c r="AC43" s="36"/>
      <c r="AD43" s="36"/>
      <c r="AE43" s="36"/>
      <c r="AF43" s="37"/>
    </row>
    <row r="44" spans="1:32" ht="18" customHeight="1">
      <c r="A44" s="38"/>
      <c r="B44" s="39"/>
      <c r="C44" s="39"/>
      <c r="D44" s="39"/>
      <c r="E44" s="39"/>
      <c r="F44" s="39"/>
      <c r="G44" s="39"/>
      <c r="H44" s="40"/>
      <c r="I44" s="39"/>
      <c r="J44" s="39"/>
      <c r="K44" s="39"/>
      <c r="L44" s="39"/>
      <c r="M44" s="40"/>
      <c r="N44" s="39"/>
      <c r="O44" s="39"/>
      <c r="P44" s="39"/>
      <c r="Q44" s="39"/>
      <c r="R44" s="39"/>
      <c r="S44" s="40"/>
      <c r="T44" s="39"/>
      <c r="U44" s="39"/>
      <c r="V44" s="39"/>
      <c r="W44" s="39"/>
      <c r="X44" s="39"/>
      <c r="Y44" s="38"/>
      <c r="Z44" s="39"/>
      <c r="AA44" s="39"/>
      <c r="AB44" s="39"/>
      <c r="AC44" s="39"/>
      <c r="AD44" s="39"/>
      <c r="AE44" s="39"/>
      <c r="AF44" s="40"/>
    </row>
    <row r="45" ht="15" customHeight="1">
      <c r="B45" s="13"/>
    </row>
    <row r="47" ht="15" customHeight="1">
      <c r="B47" s="13"/>
    </row>
    <row r="48" ht="15" customHeight="1">
      <c r="B48" s="13"/>
    </row>
    <row r="49" ht="15" customHeight="1">
      <c r="B49" s="13"/>
    </row>
    <row r="50" ht="15" customHeight="1">
      <c r="B50" s="13"/>
    </row>
    <row r="51" spans="2:37" ht="15" customHeight="1">
      <c r="B51" s="12" t="s">
        <v>540</v>
      </c>
      <c r="P51" s="3"/>
      <c r="Q51" s="3"/>
      <c r="R51" s="3"/>
      <c r="S51" s="3"/>
      <c r="T51" s="3"/>
      <c r="U51" s="3"/>
      <c r="V51" s="3"/>
      <c r="W51" s="3"/>
      <c r="X51" s="3"/>
      <c r="Y51" s="3"/>
      <c r="Z51" s="3"/>
      <c r="AA51" s="3"/>
      <c r="AB51" s="3"/>
      <c r="AC51" s="3"/>
      <c r="AD51" s="3"/>
      <c r="AE51" s="3"/>
      <c r="AF51" s="3"/>
      <c r="AG51" s="3"/>
      <c r="AH51" s="3"/>
      <c r="AI51" s="3"/>
      <c r="AJ51" s="3"/>
      <c r="AK51" s="3"/>
    </row>
    <row r="52" spans="3:37" ht="15" customHeight="1">
      <c r="C52" s="5" t="s">
        <v>541</v>
      </c>
      <c r="O52" s="13"/>
      <c r="P52" s="64"/>
      <c r="Q52" s="64"/>
      <c r="R52" s="64"/>
      <c r="S52" s="64"/>
      <c r="T52" s="64"/>
      <c r="U52" s="64"/>
      <c r="V52" s="64"/>
      <c r="W52" s="44"/>
      <c r="X52" s="44"/>
      <c r="Y52" s="44"/>
      <c r="Z52" s="44"/>
      <c r="AA52" s="44"/>
      <c r="AB52" s="44"/>
      <c r="AC52" s="44"/>
      <c r="AD52" s="44"/>
      <c r="AE52" s="44"/>
      <c r="AF52" s="44"/>
      <c r="AG52" s="3"/>
      <c r="AH52" s="3"/>
      <c r="AI52" s="3"/>
      <c r="AJ52" s="3"/>
      <c r="AK52" s="3"/>
    </row>
    <row r="53" spans="2:37" ht="15" customHeight="1">
      <c r="B53" s="8" t="s">
        <v>124</v>
      </c>
      <c r="C53" s="5" t="s">
        <v>542</v>
      </c>
      <c r="O53" s="13"/>
      <c r="P53" s="64"/>
      <c r="Q53" s="64"/>
      <c r="R53" s="64"/>
      <c r="S53" s="64"/>
      <c r="T53" s="64"/>
      <c r="U53" s="64"/>
      <c r="V53" s="64"/>
      <c r="W53" s="44"/>
      <c r="X53" s="44"/>
      <c r="Y53" s="44"/>
      <c r="Z53" s="44"/>
      <c r="AA53" s="44"/>
      <c r="AB53" s="44"/>
      <c r="AC53" s="44"/>
      <c r="AD53" s="44"/>
      <c r="AE53" s="44"/>
      <c r="AF53" s="44"/>
      <c r="AG53" s="3"/>
      <c r="AH53" s="3"/>
      <c r="AI53" s="3"/>
      <c r="AJ53" s="3"/>
      <c r="AK53" s="3"/>
    </row>
    <row r="54" spans="2:37" ht="15" customHeight="1">
      <c r="B54" s="8" t="s">
        <v>125</v>
      </c>
      <c r="C54" s="5" t="s">
        <v>543</v>
      </c>
      <c r="P54" s="3"/>
      <c r="Q54" s="3"/>
      <c r="R54" s="3"/>
      <c r="S54" s="3"/>
      <c r="T54" s="3"/>
      <c r="U54" s="3"/>
      <c r="V54" s="3"/>
      <c r="W54" s="3"/>
      <c r="X54" s="3"/>
      <c r="Y54" s="3"/>
      <c r="Z54" s="3"/>
      <c r="AA54" s="3"/>
      <c r="AB54" s="3"/>
      <c r="AC54" s="3"/>
      <c r="AD54" s="3"/>
      <c r="AE54" s="3"/>
      <c r="AF54" s="3"/>
      <c r="AG54" s="3"/>
      <c r="AH54" s="3"/>
      <c r="AI54" s="3"/>
      <c r="AJ54" s="3"/>
      <c r="AK54" s="3"/>
    </row>
    <row r="55" spans="2:37" ht="15" customHeight="1">
      <c r="B55" s="8"/>
      <c r="C55" s="5" t="s">
        <v>544</v>
      </c>
      <c r="P55" s="3"/>
      <c r="Q55" s="3"/>
      <c r="R55" s="3"/>
      <c r="S55" s="3"/>
      <c r="T55" s="3"/>
      <c r="U55" s="3"/>
      <c r="V55" s="3"/>
      <c r="W55" s="3"/>
      <c r="X55" s="3"/>
      <c r="Y55" s="3"/>
      <c r="Z55" s="3"/>
      <c r="AA55" s="3"/>
      <c r="AB55" s="3"/>
      <c r="AC55" s="3"/>
      <c r="AD55" s="3"/>
      <c r="AE55" s="3"/>
      <c r="AF55" s="3"/>
      <c r="AG55" s="3"/>
      <c r="AH55" s="3"/>
      <c r="AI55" s="3"/>
      <c r="AJ55" s="3"/>
      <c r="AK55" s="3"/>
    </row>
    <row r="56" spans="2:37" ht="15" customHeight="1">
      <c r="B56" s="8"/>
      <c r="C56" s="5" t="s">
        <v>545</v>
      </c>
      <c r="P56" s="3"/>
      <c r="Q56" s="3"/>
      <c r="R56" s="3"/>
      <c r="S56" s="3"/>
      <c r="T56" s="3"/>
      <c r="U56" s="3"/>
      <c r="V56" s="3"/>
      <c r="W56" s="3"/>
      <c r="X56" s="3"/>
      <c r="Y56" s="3"/>
      <c r="Z56" s="3"/>
      <c r="AA56" s="3"/>
      <c r="AB56" s="3"/>
      <c r="AC56" s="3"/>
      <c r="AD56" s="3"/>
      <c r="AE56" s="3"/>
      <c r="AF56" s="3"/>
      <c r="AG56" s="3"/>
      <c r="AH56" s="3"/>
      <c r="AI56" s="3"/>
      <c r="AJ56" s="3"/>
      <c r="AK56" s="3"/>
    </row>
    <row r="57" spans="2:37" ht="15" customHeight="1">
      <c r="B57" s="8" t="s">
        <v>126</v>
      </c>
      <c r="C57" s="5" t="s">
        <v>546</v>
      </c>
      <c r="P57" s="3"/>
      <c r="Q57" s="3"/>
      <c r="R57" s="3"/>
      <c r="S57" s="3"/>
      <c r="T57" s="3"/>
      <c r="U57" s="3"/>
      <c r="V57" s="3"/>
      <c r="W57" s="3"/>
      <c r="X57" s="3"/>
      <c r="Y57" s="3"/>
      <c r="Z57" s="3"/>
      <c r="AA57" s="3"/>
      <c r="AB57" s="3"/>
      <c r="AC57" s="3"/>
      <c r="AD57" s="3"/>
      <c r="AE57" s="3"/>
      <c r="AF57" s="3"/>
      <c r="AG57" s="3"/>
      <c r="AH57" s="3"/>
      <c r="AI57" s="3"/>
      <c r="AJ57" s="3"/>
      <c r="AK57" s="3"/>
    </row>
    <row r="58" spans="2:37" ht="15" customHeight="1">
      <c r="B58" s="8"/>
      <c r="P58" s="3"/>
      <c r="Q58" s="3"/>
      <c r="R58" s="3"/>
      <c r="S58" s="3"/>
      <c r="T58" s="3"/>
      <c r="U58" s="3"/>
      <c r="V58" s="3"/>
      <c r="W58" s="3"/>
      <c r="X58" s="3"/>
      <c r="Y58" s="3"/>
      <c r="Z58" s="3"/>
      <c r="AA58" s="3"/>
      <c r="AB58" s="3"/>
      <c r="AC58" s="3"/>
      <c r="AD58" s="3"/>
      <c r="AE58" s="3"/>
      <c r="AF58" s="3"/>
      <c r="AG58" s="3"/>
      <c r="AH58" s="3"/>
      <c r="AI58" s="3"/>
      <c r="AJ58" s="3"/>
      <c r="AK58" s="3"/>
    </row>
    <row r="59" spans="2:37" ht="15" customHeight="1">
      <c r="B59" s="8"/>
      <c r="P59" s="3"/>
      <c r="Q59" s="3"/>
      <c r="R59" s="3"/>
      <c r="S59" s="3"/>
      <c r="T59" s="3"/>
      <c r="U59" s="3"/>
      <c r="V59" s="3"/>
      <c r="W59" s="3"/>
      <c r="X59" s="3"/>
      <c r="Y59" s="3"/>
      <c r="Z59" s="3"/>
      <c r="AA59" s="3"/>
      <c r="AB59" s="3"/>
      <c r="AC59" s="3"/>
      <c r="AD59" s="3"/>
      <c r="AE59" s="3"/>
      <c r="AF59" s="3"/>
      <c r="AG59" s="3"/>
      <c r="AH59" s="3"/>
      <c r="AI59" s="3"/>
      <c r="AJ59" s="3"/>
      <c r="AK59" s="3"/>
    </row>
    <row r="60" spans="2:37" ht="15" customHeight="1">
      <c r="B60" s="8"/>
      <c r="P60" s="3"/>
      <c r="Q60" s="3"/>
      <c r="R60" s="3"/>
      <c r="S60" s="3"/>
      <c r="T60" s="3"/>
      <c r="U60" s="3"/>
      <c r="V60" s="3"/>
      <c r="W60" s="3"/>
      <c r="X60" s="3"/>
      <c r="Y60" s="3"/>
      <c r="Z60" s="3"/>
      <c r="AA60" s="3"/>
      <c r="AB60" s="3"/>
      <c r="AC60" s="3"/>
      <c r="AD60" s="3"/>
      <c r="AE60" s="3"/>
      <c r="AF60" s="3"/>
      <c r="AG60" s="3"/>
      <c r="AH60" s="3"/>
      <c r="AI60" s="3"/>
      <c r="AJ60" s="3"/>
      <c r="AK60" s="3"/>
    </row>
    <row r="61" spans="2:37" ht="15" customHeight="1">
      <c r="B61" s="8"/>
      <c r="P61" s="3"/>
      <c r="Q61" s="3"/>
      <c r="R61" s="3"/>
      <c r="S61" s="3"/>
      <c r="T61" s="3"/>
      <c r="U61" s="3"/>
      <c r="V61" s="3"/>
      <c r="W61" s="3"/>
      <c r="X61" s="3"/>
      <c r="Y61" s="3"/>
      <c r="Z61" s="3"/>
      <c r="AA61" s="3"/>
      <c r="AB61" s="3"/>
      <c r="AC61" s="3"/>
      <c r="AD61" s="3"/>
      <c r="AE61" s="3"/>
      <c r="AF61" s="3"/>
      <c r="AG61" s="3"/>
      <c r="AH61" s="3"/>
      <c r="AI61" s="3"/>
      <c r="AJ61" s="3"/>
      <c r="AK61" s="3"/>
    </row>
    <row r="62" spans="2:37" ht="15" customHeight="1">
      <c r="B62" s="8"/>
      <c r="P62" s="3"/>
      <c r="Q62" s="3"/>
      <c r="R62" s="3"/>
      <c r="S62" s="3"/>
      <c r="T62" s="3"/>
      <c r="U62" s="3"/>
      <c r="V62" s="3"/>
      <c r="W62" s="3"/>
      <c r="X62" s="3"/>
      <c r="Y62" s="3"/>
      <c r="Z62" s="3"/>
      <c r="AA62" s="3"/>
      <c r="AB62" s="3"/>
      <c r="AC62" s="3"/>
      <c r="AD62" s="3"/>
      <c r="AE62" s="3"/>
      <c r="AF62" s="3"/>
      <c r="AG62" s="3"/>
      <c r="AH62" s="3"/>
      <c r="AI62" s="3"/>
      <c r="AJ62" s="3"/>
      <c r="AK62" s="3"/>
    </row>
    <row r="63" spans="2:37" ht="15" customHeight="1">
      <c r="B63" s="8"/>
      <c r="P63" s="3"/>
      <c r="Q63" s="3"/>
      <c r="R63" s="3"/>
      <c r="S63" s="3"/>
      <c r="T63" s="3"/>
      <c r="U63" s="3"/>
      <c r="V63" s="3"/>
      <c r="W63" s="3"/>
      <c r="X63" s="3"/>
      <c r="Y63" s="3"/>
      <c r="Z63" s="3"/>
      <c r="AA63" s="3"/>
      <c r="AB63" s="3"/>
      <c r="AC63" s="3"/>
      <c r="AD63" s="3"/>
      <c r="AE63" s="3"/>
      <c r="AF63" s="3"/>
      <c r="AG63" s="3"/>
      <c r="AH63" s="3"/>
      <c r="AI63" s="3"/>
      <c r="AJ63" s="3"/>
      <c r="AK63" s="3"/>
    </row>
    <row r="64" spans="2:37" ht="15" customHeight="1">
      <c r="B64" s="8"/>
      <c r="P64" s="3"/>
      <c r="Q64" s="3"/>
      <c r="R64" s="3"/>
      <c r="S64" s="3"/>
      <c r="T64" s="3"/>
      <c r="U64" s="3"/>
      <c r="V64" s="3"/>
      <c r="W64" s="3"/>
      <c r="X64" s="3"/>
      <c r="Y64" s="3"/>
      <c r="Z64" s="3"/>
      <c r="AA64" s="3"/>
      <c r="AB64" s="3"/>
      <c r="AC64" s="3"/>
      <c r="AD64" s="3"/>
      <c r="AE64" s="3"/>
      <c r="AF64" s="3"/>
      <c r="AG64" s="3"/>
      <c r="AH64" s="3"/>
      <c r="AI64" s="3"/>
      <c r="AJ64" s="3"/>
      <c r="AK64" s="3"/>
    </row>
    <row r="65" spans="2:37" ht="15" customHeight="1">
      <c r="B65" s="8"/>
      <c r="P65" s="3"/>
      <c r="Q65" s="3"/>
      <c r="R65" s="3"/>
      <c r="S65" s="3"/>
      <c r="T65" s="3"/>
      <c r="U65" s="3"/>
      <c r="V65" s="3"/>
      <c r="W65" s="3"/>
      <c r="X65" s="3"/>
      <c r="Y65" s="3"/>
      <c r="Z65" s="3"/>
      <c r="AA65" s="3"/>
      <c r="AB65" s="3"/>
      <c r="AC65" s="3"/>
      <c r="AD65" s="3"/>
      <c r="AE65" s="3"/>
      <c r="AF65" s="3"/>
      <c r="AG65" s="3"/>
      <c r="AH65" s="3"/>
      <c r="AI65" s="3"/>
      <c r="AJ65" s="3"/>
      <c r="AK65" s="3"/>
    </row>
    <row r="66" spans="2:37" ht="15" customHeight="1">
      <c r="B66" s="8"/>
      <c r="P66" s="3"/>
      <c r="Q66" s="3"/>
      <c r="R66" s="3"/>
      <c r="S66" s="3"/>
      <c r="T66" s="3"/>
      <c r="U66" s="3"/>
      <c r="V66" s="3"/>
      <c r="W66" s="3"/>
      <c r="X66" s="3"/>
      <c r="Y66" s="3"/>
      <c r="Z66" s="3"/>
      <c r="AA66" s="3"/>
      <c r="AB66" s="3"/>
      <c r="AC66" s="3"/>
      <c r="AD66" s="3"/>
      <c r="AE66" s="3"/>
      <c r="AF66" s="3"/>
      <c r="AG66" s="3"/>
      <c r="AH66" s="3"/>
      <c r="AI66" s="3"/>
      <c r="AJ66" s="3"/>
      <c r="AK66" s="3"/>
    </row>
    <row r="67" spans="2:37" ht="15" customHeight="1">
      <c r="B67" s="8"/>
      <c r="P67" s="3"/>
      <c r="Q67" s="3"/>
      <c r="R67" s="3"/>
      <c r="S67" s="3"/>
      <c r="T67" s="3"/>
      <c r="U67" s="3"/>
      <c r="V67" s="3"/>
      <c r="W67" s="3"/>
      <c r="X67" s="3"/>
      <c r="Y67" s="3"/>
      <c r="Z67" s="3"/>
      <c r="AA67" s="3"/>
      <c r="AB67" s="3"/>
      <c r="AC67" s="3"/>
      <c r="AD67" s="3"/>
      <c r="AE67" s="3"/>
      <c r="AF67" s="3"/>
      <c r="AG67" s="3"/>
      <c r="AH67" s="3"/>
      <c r="AI67" s="3"/>
      <c r="AJ67" s="3"/>
      <c r="AK67" s="3"/>
    </row>
    <row r="68" spans="2:37" ht="15" customHeight="1">
      <c r="B68" s="8"/>
      <c r="P68" s="3"/>
      <c r="Q68" s="3"/>
      <c r="R68" s="3"/>
      <c r="S68" s="3"/>
      <c r="T68" s="3"/>
      <c r="U68" s="3"/>
      <c r="V68" s="3"/>
      <c r="W68" s="3"/>
      <c r="X68" s="3"/>
      <c r="Y68" s="3"/>
      <c r="Z68" s="3"/>
      <c r="AA68" s="3"/>
      <c r="AB68" s="3"/>
      <c r="AC68" s="3"/>
      <c r="AD68" s="3"/>
      <c r="AE68" s="3"/>
      <c r="AF68" s="3"/>
      <c r="AG68" s="3"/>
      <c r="AH68" s="3"/>
      <c r="AI68" s="3"/>
      <c r="AJ68" s="3"/>
      <c r="AK68" s="3"/>
    </row>
    <row r="69" spans="2:37" ht="15" customHeight="1">
      <c r="B69" s="8"/>
      <c r="P69" s="3"/>
      <c r="Q69" s="3"/>
      <c r="R69" s="3"/>
      <c r="S69" s="3"/>
      <c r="T69" s="3"/>
      <c r="U69" s="3"/>
      <c r="V69" s="3"/>
      <c r="W69" s="3"/>
      <c r="X69" s="3"/>
      <c r="Y69" s="3"/>
      <c r="Z69" s="3"/>
      <c r="AA69" s="3"/>
      <c r="AB69" s="3"/>
      <c r="AC69" s="3"/>
      <c r="AD69" s="3"/>
      <c r="AE69" s="3"/>
      <c r="AF69" s="3"/>
      <c r="AG69" s="3"/>
      <c r="AH69" s="3"/>
      <c r="AI69" s="3"/>
      <c r="AJ69" s="3"/>
      <c r="AK69" s="3"/>
    </row>
    <row r="70" spans="2:37" ht="15" customHeight="1">
      <c r="B70" s="8"/>
      <c r="P70" s="3"/>
      <c r="Q70" s="3"/>
      <c r="R70" s="3"/>
      <c r="S70" s="3"/>
      <c r="T70" s="3"/>
      <c r="U70" s="3"/>
      <c r="V70" s="3"/>
      <c r="W70" s="3"/>
      <c r="X70" s="3"/>
      <c r="Y70" s="3"/>
      <c r="Z70" s="3"/>
      <c r="AA70" s="3"/>
      <c r="AB70" s="3"/>
      <c r="AC70" s="3"/>
      <c r="AD70" s="3"/>
      <c r="AE70" s="3"/>
      <c r="AF70" s="3"/>
      <c r="AG70" s="3"/>
      <c r="AH70" s="3"/>
      <c r="AI70" s="3"/>
      <c r="AJ70" s="3"/>
      <c r="AK70" s="3"/>
    </row>
    <row r="71" spans="2:37" ht="15" customHeight="1">
      <c r="B71" s="8"/>
      <c r="P71" s="3"/>
      <c r="Q71" s="3"/>
      <c r="R71" s="3"/>
      <c r="S71" s="3"/>
      <c r="T71" s="3"/>
      <c r="U71" s="3"/>
      <c r="V71" s="3"/>
      <c r="W71" s="3"/>
      <c r="X71" s="3"/>
      <c r="Y71" s="3"/>
      <c r="Z71" s="3"/>
      <c r="AA71" s="3"/>
      <c r="AB71" s="3"/>
      <c r="AC71" s="3"/>
      <c r="AD71" s="3"/>
      <c r="AE71" s="3"/>
      <c r="AF71" s="3"/>
      <c r="AG71" s="3"/>
      <c r="AH71" s="3"/>
      <c r="AI71" s="3"/>
      <c r="AJ71" s="3"/>
      <c r="AK71" s="3"/>
    </row>
    <row r="72" spans="2:37" ht="15" customHeight="1">
      <c r="B72" s="8"/>
      <c r="P72" s="3"/>
      <c r="Q72" s="3"/>
      <c r="R72" s="3"/>
      <c r="S72" s="3"/>
      <c r="T72" s="3"/>
      <c r="U72" s="3"/>
      <c r="V72" s="3"/>
      <c r="W72" s="3"/>
      <c r="X72" s="3"/>
      <c r="Y72" s="3"/>
      <c r="Z72" s="3"/>
      <c r="AA72" s="3"/>
      <c r="AB72" s="3"/>
      <c r="AC72" s="3"/>
      <c r="AD72" s="3"/>
      <c r="AE72" s="3"/>
      <c r="AF72" s="3"/>
      <c r="AG72" s="3"/>
      <c r="AH72" s="3"/>
      <c r="AI72" s="3"/>
      <c r="AJ72" s="3"/>
      <c r="AK72" s="3"/>
    </row>
    <row r="73" spans="2:37" ht="15" customHeight="1">
      <c r="B73" s="8"/>
      <c r="P73" s="3"/>
      <c r="Q73" s="3"/>
      <c r="R73" s="3"/>
      <c r="S73" s="3"/>
      <c r="T73" s="3"/>
      <c r="U73" s="3"/>
      <c r="V73" s="3"/>
      <c r="W73" s="3"/>
      <c r="X73" s="3"/>
      <c r="Y73" s="3"/>
      <c r="Z73" s="3"/>
      <c r="AA73" s="3"/>
      <c r="AB73" s="3"/>
      <c r="AC73" s="3"/>
      <c r="AD73" s="3"/>
      <c r="AE73" s="3"/>
      <c r="AF73" s="3"/>
      <c r="AG73" s="3"/>
      <c r="AH73" s="3"/>
      <c r="AI73" s="3"/>
      <c r="AJ73" s="3"/>
      <c r="AK73" s="3"/>
    </row>
    <row r="74" spans="2:37" ht="15" customHeight="1">
      <c r="B74" s="8"/>
      <c r="P74" s="3"/>
      <c r="Q74" s="3"/>
      <c r="R74" s="3"/>
      <c r="S74" s="3"/>
      <c r="T74" s="3"/>
      <c r="U74" s="3"/>
      <c r="V74" s="3"/>
      <c r="W74" s="3"/>
      <c r="X74" s="3"/>
      <c r="Y74" s="3"/>
      <c r="Z74" s="3"/>
      <c r="AA74" s="3"/>
      <c r="AB74" s="3"/>
      <c r="AC74" s="3"/>
      <c r="AD74" s="3"/>
      <c r="AE74" s="3"/>
      <c r="AF74" s="3"/>
      <c r="AG74" s="3"/>
      <c r="AH74" s="3"/>
      <c r="AI74" s="3"/>
      <c r="AJ74" s="3"/>
      <c r="AK74" s="3"/>
    </row>
    <row r="75" spans="2:37" ht="15" customHeight="1">
      <c r="B75" s="8"/>
      <c r="P75" s="3"/>
      <c r="Q75" s="3"/>
      <c r="R75" s="3"/>
      <c r="S75" s="3"/>
      <c r="T75" s="3"/>
      <c r="U75" s="3"/>
      <c r="V75" s="3"/>
      <c r="W75" s="3"/>
      <c r="X75" s="3"/>
      <c r="Y75" s="3"/>
      <c r="Z75" s="3"/>
      <c r="AA75" s="3"/>
      <c r="AB75" s="3"/>
      <c r="AC75" s="3"/>
      <c r="AD75" s="3"/>
      <c r="AE75" s="3"/>
      <c r="AF75" s="3"/>
      <c r="AG75" s="3"/>
      <c r="AH75" s="3"/>
      <c r="AI75" s="3"/>
      <c r="AJ75" s="3"/>
      <c r="AK75" s="3"/>
    </row>
    <row r="76" spans="2:37" ht="15" customHeight="1">
      <c r="B76" s="8"/>
      <c r="P76" s="3"/>
      <c r="Q76" s="3"/>
      <c r="R76" s="3"/>
      <c r="S76" s="3"/>
      <c r="T76" s="3"/>
      <c r="U76" s="3"/>
      <c r="V76" s="3"/>
      <c r="W76" s="3"/>
      <c r="X76" s="3"/>
      <c r="Y76" s="3"/>
      <c r="Z76" s="3"/>
      <c r="AA76" s="3"/>
      <c r="AB76" s="3"/>
      <c r="AC76" s="3"/>
      <c r="AD76" s="3"/>
      <c r="AE76" s="3"/>
      <c r="AF76" s="3"/>
      <c r="AG76" s="3"/>
      <c r="AH76" s="3"/>
      <c r="AI76" s="3"/>
      <c r="AJ76" s="3"/>
      <c r="AK76" s="3"/>
    </row>
    <row r="77" spans="2:37" ht="15" customHeight="1">
      <c r="B77" s="8"/>
      <c r="P77" s="3"/>
      <c r="Q77" s="3"/>
      <c r="R77" s="3"/>
      <c r="S77" s="3"/>
      <c r="T77" s="3"/>
      <c r="U77" s="3"/>
      <c r="V77" s="3"/>
      <c r="W77" s="3"/>
      <c r="X77" s="3"/>
      <c r="Y77" s="3"/>
      <c r="Z77" s="3"/>
      <c r="AA77" s="3"/>
      <c r="AB77" s="3"/>
      <c r="AC77" s="3"/>
      <c r="AD77" s="3"/>
      <c r="AE77" s="3"/>
      <c r="AF77" s="3"/>
      <c r="AG77" s="3"/>
      <c r="AH77" s="3"/>
      <c r="AI77" s="3"/>
      <c r="AJ77" s="3"/>
      <c r="AK77" s="3"/>
    </row>
    <row r="78" spans="2:37" ht="15" customHeight="1">
      <c r="B78" s="8"/>
      <c r="P78" s="3"/>
      <c r="Q78" s="3"/>
      <c r="R78" s="3"/>
      <c r="S78" s="3"/>
      <c r="T78" s="3"/>
      <c r="U78" s="3"/>
      <c r="V78" s="3"/>
      <c r="W78" s="3"/>
      <c r="X78" s="3"/>
      <c r="Y78" s="3"/>
      <c r="Z78" s="3"/>
      <c r="AA78" s="3"/>
      <c r="AB78" s="3"/>
      <c r="AC78" s="3"/>
      <c r="AD78" s="3"/>
      <c r="AE78" s="3"/>
      <c r="AF78" s="3"/>
      <c r="AG78" s="3"/>
      <c r="AH78" s="3"/>
      <c r="AI78" s="3"/>
      <c r="AJ78" s="3"/>
      <c r="AK78" s="3"/>
    </row>
    <row r="79" spans="2:37" ht="15" customHeight="1">
      <c r="B79" s="8"/>
      <c r="P79" s="3"/>
      <c r="Q79" s="3"/>
      <c r="R79" s="3"/>
      <c r="S79" s="3"/>
      <c r="T79" s="3"/>
      <c r="U79" s="3"/>
      <c r="V79" s="3"/>
      <c r="W79" s="3"/>
      <c r="X79" s="3"/>
      <c r="Y79" s="3"/>
      <c r="Z79" s="3"/>
      <c r="AA79" s="3"/>
      <c r="AB79" s="3"/>
      <c r="AC79" s="3"/>
      <c r="AD79" s="3"/>
      <c r="AE79" s="3"/>
      <c r="AF79" s="3"/>
      <c r="AG79" s="3"/>
      <c r="AH79" s="3"/>
      <c r="AI79" s="3"/>
      <c r="AJ79" s="3"/>
      <c r="AK79" s="3"/>
    </row>
    <row r="80" spans="2:37" ht="15" customHeight="1">
      <c r="B80" s="8"/>
      <c r="P80" s="3"/>
      <c r="Q80" s="3"/>
      <c r="R80" s="3"/>
      <c r="S80" s="3"/>
      <c r="T80" s="3"/>
      <c r="U80" s="3"/>
      <c r="V80" s="3"/>
      <c r="W80" s="3"/>
      <c r="X80" s="3"/>
      <c r="Y80" s="3"/>
      <c r="Z80" s="3"/>
      <c r="AA80" s="3"/>
      <c r="AB80" s="3"/>
      <c r="AC80" s="3"/>
      <c r="AD80" s="3"/>
      <c r="AE80" s="3"/>
      <c r="AF80" s="3"/>
      <c r="AG80" s="3"/>
      <c r="AH80" s="3"/>
      <c r="AI80" s="3"/>
      <c r="AJ80" s="3"/>
      <c r="AK80" s="3"/>
    </row>
    <row r="81" spans="2:37" ht="15" customHeight="1">
      <c r="B81" s="8"/>
      <c r="P81" s="3"/>
      <c r="Q81" s="3"/>
      <c r="R81" s="3"/>
      <c r="S81" s="3"/>
      <c r="T81" s="3"/>
      <c r="U81" s="3"/>
      <c r="V81" s="3"/>
      <c r="W81" s="3"/>
      <c r="X81" s="3"/>
      <c r="Y81" s="3"/>
      <c r="Z81" s="3"/>
      <c r="AA81" s="3"/>
      <c r="AB81" s="3"/>
      <c r="AC81" s="3"/>
      <c r="AD81" s="3"/>
      <c r="AE81" s="3"/>
      <c r="AF81" s="3"/>
      <c r="AG81" s="3"/>
      <c r="AH81" s="3"/>
      <c r="AI81" s="3"/>
      <c r="AJ81" s="3"/>
      <c r="AK81" s="3"/>
    </row>
    <row r="82" spans="2:37" ht="15" customHeight="1">
      <c r="B82" s="8"/>
      <c r="P82" s="3"/>
      <c r="Q82" s="3"/>
      <c r="R82" s="3"/>
      <c r="S82" s="3"/>
      <c r="T82" s="3"/>
      <c r="U82" s="3"/>
      <c r="V82" s="3"/>
      <c r="W82" s="3"/>
      <c r="X82" s="3"/>
      <c r="Y82" s="3"/>
      <c r="Z82" s="3"/>
      <c r="AA82" s="3"/>
      <c r="AB82" s="3"/>
      <c r="AC82" s="3"/>
      <c r="AD82" s="3"/>
      <c r="AE82" s="3"/>
      <c r="AF82" s="3"/>
      <c r="AG82" s="3"/>
      <c r="AH82" s="3"/>
      <c r="AI82" s="3"/>
      <c r="AJ82" s="3"/>
      <c r="AK82" s="3"/>
    </row>
    <row r="83" spans="2:37" ht="15" customHeight="1">
      <c r="B83" s="8"/>
      <c r="P83" s="3"/>
      <c r="Q83" s="3"/>
      <c r="R83" s="3"/>
      <c r="S83" s="3"/>
      <c r="T83" s="3"/>
      <c r="U83" s="3"/>
      <c r="V83" s="3"/>
      <c r="W83" s="3"/>
      <c r="X83" s="3"/>
      <c r="Y83" s="3"/>
      <c r="Z83" s="3"/>
      <c r="AA83" s="3"/>
      <c r="AB83" s="3"/>
      <c r="AC83" s="3"/>
      <c r="AD83" s="3"/>
      <c r="AE83" s="3"/>
      <c r="AF83" s="3"/>
      <c r="AG83" s="3"/>
      <c r="AH83" s="3"/>
      <c r="AI83" s="3"/>
      <c r="AJ83" s="3"/>
      <c r="AK83" s="3"/>
    </row>
    <row r="84" spans="2:37" ht="15" customHeight="1">
      <c r="B84" s="8"/>
      <c r="P84" s="3"/>
      <c r="Q84" s="3"/>
      <c r="R84" s="3"/>
      <c r="S84" s="3"/>
      <c r="T84" s="3"/>
      <c r="U84" s="3"/>
      <c r="V84" s="3"/>
      <c r="W84" s="3"/>
      <c r="X84" s="3"/>
      <c r="Y84" s="3"/>
      <c r="Z84" s="3"/>
      <c r="AA84" s="3"/>
      <c r="AB84" s="3"/>
      <c r="AC84" s="3"/>
      <c r="AD84" s="3"/>
      <c r="AE84" s="3"/>
      <c r="AF84" s="3"/>
      <c r="AG84" s="3"/>
      <c r="AH84" s="3"/>
      <c r="AI84" s="3"/>
      <c r="AJ84" s="3"/>
      <c r="AK84" s="3"/>
    </row>
    <row r="85" spans="2:37" ht="15" customHeight="1">
      <c r="B85" s="8"/>
      <c r="P85" s="3"/>
      <c r="Q85" s="3"/>
      <c r="R85" s="3"/>
      <c r="S85" s="3"/>
      <c r="T85" s="3"/>
      <c r="U85" s="3"/>
      <c r="V85" s="3"/>
      <c r="W85" s="3"/>
      <c r="X85" s="3"/>
      <c r="Y85" s="3"/>
      <c r="Z85" s="3"/>
      <c r="AA85" s="3"/>
      <c r="AB85" s="3"/>
      <c r="AC85" s="3"/>
      <c r="AD85" s="3"/>
      <c r="AE85" s="3"/>
      <c r="AF85" s="3"/>
      <c r="AG85" s="3"/>
      <c r="AH85" s="3"/>
      <c r="AI85" s="3"/>
      <c r="AJ85" s="3"/>
      <c r="AK85" s="3"/>
    </row>
    <row r="86" ht="15" customHeight="1">
      <c r="B86" s="8"/>
    </row>
    <row r="87" ht="15" customHeight="1">
      <c r="B87" s="8"/>
    </row>
  </sheetData>
  <sheetProtection sheet="1" formatCells="0"/>
  <mergeCells count="14">
    <mergeCell ref="A40:B40"/>
    <mergeCell ref="Y40:Z40"/>
    <mergeCell ref="Y42:AA42"/>
    <mergeCell ref="A42:C42"/>
    <mergeCell ref="A3:C3"/>
    <mergeCell ref="X16:Y16"/>
    <mergeCell ref="Z16:AA16"/>
    <mergeCell ref="BM18:BX18"/>
    <mergeCell ref="BM19:BV19"/>
    <mergeCell ref="BM24:BV24"/>
    <mergeCell ref="R24:AC24"/>
    <mergeCell ref="R19:AC19"/>
    <mergeCell ref="R18:AD18"/>
    <mergeCell ref="R23:AD23"/>
  </mergeCells>
  <dataValidations count="8">
    <dataValidation type="list" showInputMessage="1" sqref="R19">
      <formula1>$BM$19</formula1>
    </dataValidation>
    <dataValidation type="list" showInputMessage="1" sqref="R18">
      <formula1>$BM$18</formula1>
    </dataValidation>
    <dataValidation allowBlank="1" showInputMessage="1" sqref="AH19"/>
    <dataValidation type="list" showInputMessage="1" sqref="R24">
      <formula1>$BM$24</formula1>
    </dataValidation>
    <dataValidation type="list" allowBlank="1" showInputMessage="1" showErrorMessage="1" sqref="W28 C28:C29 L28:L29">
      <formula1>"□,■"</formula1>
    </dataValidation>
    <dataValidation type="list" showInputMessage="1" sqref="X16:Y16">
      <formula1>$BG$16:$BG$17</formula1>
    </dataValidation>
    <dataValidation showInputMessage="1" sqref="Z16"/>
    <dataValidation type="list" showInputMessage="1" sqref="AE18">
      <formula1>$BZ$18</formula1>
    </dataValidation>
  </dataValidations>
  <printOptions/>
  <pageMargins left="0.984251968503937" right="0.5905511811023623" top="0.984251968503937" bottom="0.7874015748031497" header="0.5118110236220472" footer="0"/>
  <pageSetup blackAndWhite="1" horizontalDpi="600" verticalDpi="600" orientation="portrait" paperSize="9" r:id="rId3"/>
  <headerFooter alignWithMargins="0">
    <oddFooter>&amp;L&amp;"ＭＳ Ｐ明朝,標準"&amp;5ANX20200401</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25">
    <tabColor rgb="FFCCFFCC"/>
  </sheetPr>
  <dimension ref="A1:BX78"/>
  <sheetViews>
    <sheetView showGridLines="0" view="pageBreakPreview" zoomScaleSheetLayoutView="100" zoomScalePageLayoutView="0" workbookViewId="0" topLeftCell="A1">
      <selection activeCell="A1" sqref="A1"/>
    </sheetView>
  </sheetViews>
  <sheetFormatPr defaultColWidth="2.8515625" defaultRowHeight="15" customHeight="1"/>
  <cols>
    <col min="1" max="33" width="2.8515625" style="5" customWidth="1"/>
    <col min="34" max="34" width="18.8515625" style="5" customWidth="1"/>
    <col min="35" max="58" width="2.8515625" style="5" customWidth="1"/>
    <col min="59" max="59" width="0" style="5" hidden="1" customWidth="1"/>
    <col min="60" max="76" width="2.8515625" style="5" hidden="1" customWidth="1"/>
    <col min="77" max="16384" width="2.8515625" style="5" customWidth="1"/>
  </cols>
  <sheetData>
    <row r="1" ht="15" customHeight="1">
      <c r="A1" s="5" t="s">
        <v>547</v>
      </c>
    </row>
    <row r="2" ht="15" customHeight="1">
      <c r="AH2" s="1" t="s">
        <v>82</v>
      </c>
    </row>
    <row r="3" spans="1:3" ht="15" customHeight="1">
      <c r="A3" s="771"/>
      <c r="B3" s="771"/>
      <c r="C3" s="771"/>
    </row>
    <row r="4" spans="1:33" ht="15" customHeight="1">
      <c r="A4" s="14" t="s">
        <v>548</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row>
    <row r="6" spans="1:33" ht="15" customHeight="1">
      <c r="A6" s="15" t="s">
        <v>88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3:11" ht="15" customHeight="1">
      <c r="C7" s="16"/>
      <c r="D7" s="16"/>
      <c r="E7" s="16"/>
      <c r="F7" s="16"/>
      <c r="G7" s="16"/>
      <c r="H7" s="16"/>
      <c r="I7" s="16"/>
      <c r="J7" s="16"/>
      <c r="K7" s="16"/>
    </row>
    <row r="8" spans="2:11" ht="15" customHeight="1">
      <c r="B8" s="16"/>
      <c r="C8" s="16"/>
      <c r="D8" s="16"/>
      <c r="E8" s="16"/>
      <c r="F8" s="16"/>
      <c r="G8" s="16"/>
      <c r="H8" s="16"/>
      <c r="I8" s="16"/>
      <c r="J8" s="16"/>
      <c r="K8" s="16"/>
    </row>
    <row r="9" spans="1:32" ht="15" customHeight="1">
      <c r="A9" s="17" t="s">
        <v>549</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ht="15" customHeight="1">
      <c r="A10" s="17" t="s">
        <v>946</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1:32" ht="15" customHeight="1">
      <c r="A11" s="17" t="s">
        <v>550</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row>
    <row r="12" spans="2:11" ht="15" customHeight="1">
      <c r="B12" s="16"/>
      <c r="C12" s="16"/>
      <c r="D12" s="16"/>
      <c r="E12" s="16"/>
      <c r="F12" s="16"/>
      <c r="G12" s="16"/>
      <c r="H12" s="16"/>
      <c r="I12" s="16"/>
      <c r="J12" s="16"/>
      <c r="K12" s="16"/>
    </row>
    <row r="14" spans="1:9" ht="15" customHeight="1">
      <c r="A14" s="5" t="s">
        <v>93</v>
      </c>
      <c r="B14" s="13"/>
      <c r="C14" s="13"/>
      <c r="D14" s="13"/>
      <c r="E14" s="13"/>
      <c r="F14" s="13"/>
      <c r="G14" s="13"/>
      <c r="H14" s="13"/>
      <c r="I14" s="13"/>
    </row>
    <row r="15" spans="1:29" ht="15" customHeight="1">
      <c r="A15" s="18" t="s">
        <v>94</v>
      </c>
      <c r="M15" s="13"/>
      <c r="V15" s="48"/>
      <c r="W15" s="48"/>
      <c r="Z15" s="48"/>
      <c r="AA15" s="48"/>
      <c r="AB15" s="48"/>
      <c r="AC15" s="48"/>
    </row>
    <row r="16" spans="24:59" ht="15" customHeight="1">
      <c r="X16" s="772" t="s">
        <v>935</v>
      </c>
      <c r="Y16" s="772"/>
      <c r="Z16" s="775"/>
      <c r="AA16" s="775"/>
      <c r="AB16" s="49" t="s">
        <v>96</v>
      </c>
      <c r="AC16" s="529"/>
      <c r="AD16" s="49" t="s">
        <v>97</v>
      </c>
      <c r="AE16" s="490"/>
      <c r="AF16" s="49" t="s">
        <v>98</v>
      </c>
      <c r="AH16" s="5" t="s">
        <v>529</v>
      </c>
      <c r="BG16" s="546" t="str">
        <f>'申一面'!CG3</f>
        <v>平成</v>
      </c>
    </row>
    <row r="17" ht="15" customHeight="1">
      <c r="BG17" s="546" t="str">
        <f>'申一面'!CG4</f>
        <v>令和</v>
      </c>
    </row>
    <row r="18" spans="15:76" ht="21" customHeight="1">
      <c r="O18" s="12"/>
      <c r="P18" s="12"/>
      <c r="Q18" s="12"/>
      <c r="R18" s="763"/>
      <c r="S18" s="763"/>
      <c r="T18" s="763"/>
      <c r="U18" s="763"/>
      <c r="V18" s="763"/>
      <c r="W18" s="763"/>
      <c r="X18" s="763"/>
      <c r="Y18" s="763"/>
      <c r="Z18" s="763"/>
      <c r="AA18" s="763"/>
      <c r="AB18" s="763"/>
      <c r="AC18" s="763"/>
      <c r="AD18" s="763"/>
      <c r="AE18" s="579"/>
      <c r="BH18" s="12"/>
      <c r="BI18" s="12"/>
      <c r="BJ18" s="12"/>
      <c r="BK18" s="12"/>
      <c r="BL18" s="49"/>
      <c r="BM18" s="763">
        <f>'申一面'!T20</f>
        <v>0</v>
      </c>
      <c r="BN18" s="763"/>
      <c r="BO18" s="763"/>
      <c r="BP18" s="763"/>
      <c r="BQ18" s="763"/>
      <c r="BR18" s="763"/>
      <c r="BS18" s="763"/>
      <c r="BT18" s="763"/>
      <c r="BU18" s="763"/>
      <c r="BV18" s="763"/>
      <c r="BW18" s="763"/>
      <c r="BX18" s="763"/>
    </row>
    <row r="19" spans="8:76" ht="21" customHeight="1">
      <c r="H19" s="19"/>
      <c r="I19" s="19"/>
      <c r="J19" s="19"/>
      <c r="K19" s="19"/>
      <c r="M19" s="41" t="s">
        <v>100</v>
      </c>
      <c r="N19" s="42"/>
      <c r="O19" s="42"/>
      <c r="P19" s="41"/>
      <c r="Q19" s="41"/>
      <c r="R19" s="765"/>
      <c r="S19" s="765"/>
      <c r="T19" s="765"/>
      <c r="U19" s="765"/>
      <c r="V19" s="765"/>
      <c r="W19" s="765"/>
      <c r="X19" s="765"/>
      <c r="Y19" s="765"/>
      <c r="Z19" s="765"/>
      <c r="AA19" s="765"/>
      <c r="AB19" s="765"/>
      <c r="AC19" s="765"/>
      <c r="AD19" s="578"/>
      <c r="AE19" s="52" t="s">
        <v>101</v>
      </c>
      <c r="AF19" s="42"/>
      <c r="BH19" s="41" t="s">
        <v>100</v>
      </c>
      <c r="BI19" s="41"/>
      <c r="BJ19" s="41"/>
      <c r="BK19" s="41"/>
      <c r="BL19" s="50"/>
      <c r="BM19" s="765">
        <f>'申一面'!T21</f>
        <v>0</v>
      </c>
      <c r="BN19" s="765"/>
      <c r="BO19" s="765"/>
      <c r="BP19" s="765"/>
      <c r="BQ19" s="765"/>
      <c r="BR19" s="765"/>
      <c r="BS19" s="765"/>
      <c r="BT19" s="765"/>
      <c r="BU19" s="765"/>
      <c r="BV19" s="765"/>
      <c r="BW19" s="51"/>
      <c r="BX19" s="52" t="s">
        <v>101</v>
      </c>
    </row>
    <row r="20" spans="1:76" ht="15" customHeight="1">
      <c r="A20" s="20"/>
      <c r="B20" s="20"/>
      <c r="C20" s="20"/>
      <c r="D20" s="20"/>
      <c r="E20" s="20"/>
      <c r="F20" s="20"/>
      <c r="G20" s="20"/>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0"/>
      <c r="AG20" s="44"/>
      <c r="AH20" s="3"/>
      <c r="BH20" s="21"/>
      <c r="BI20" s="21"/>
      <c r="BJ20" s="21"/>
      <c r="BK20" s="21"/>
      <c r="BL20" s="21"/>
      <c r="BM20" s="21"/>
      <c r="BN20" s="21"/>
      <c r="BO20" s="21"/>
      <c r="BP20" s="21"/>
      <c r="BQ20" s="21"/>
      <c r="BR20" s="21"/>
      <c r="BS20" s="21"/>
      <c r="BT20" s="21"/>
      <c r="BU20" s="21"/>
      <c r="BV20" s="21"/>
      <c r="BW20" s="21"/>
      <c r="BX20" s="21"/>
    </row>
    <row r="21" spans="33:34" ht="15" customHeight="1">
      <c r="AG21" s="44"/>
      <c r="AH21" s="3"/>
    </row>
    <row r="22" spans="1:34" ht="15" customHeight="1">
      <c r="A22" s="5" t="s">
        <v>530</v>
      </c>
      <c r="AG22" s="44"/>
      <c r="AH22" s="3"/>
    </row>
    <row r="23" spans="18:34" ht="21" customHeight="1">
      <c r="R23" s="774"/>
      <c r="S23" s="774"/>
      <c r="T23" s="774"/>
      <c r="U23" s="774"/>
      <c r="V23" s="774"/>
      <c r="W23" s="774"/>
      <c r="X23" s="774"/>
      <c r="Y23" s="774"/>
      <c r="Z23" s="774"/>
      <c r="AA23" s="774"/>
      <c r="AB23" s="774"/>
      <c r="AC23" s="774"/>
      <c r="AD23" s="774"/>
      <c r="AE23" s="574"/>
      <c r="AG23" s="44"/>
      <c r="AH23" s="3"/>
    </row>
    <row r="24" spans="13:76" ht="21" customHeight="1">
      <c r="M24" s="42" t="s">
        <v>531</v>
      </c>
      <c r="N24" s="42"/>
      <c r="O24" s="42"/>
      <c r="P24" s="42"/>
      <c r="Q24" s="42"/>
      <c r="R24" s="764"/>
      <c r="S24" s="764"/>
      <c r="T24" s="764"/>
      <c r="U24" s="764"/>
      <c r="V24" s="764"/>
      <c r="W24" s="764"/>
      <c r="X24" s="764"/>
      <c r="Y24" s="764"/>
      <c r="Z24" s="764"/>
      <c r="AA24" s="764"/>
      <c r="AB24" s="764"/>
      <c r="AC24" s="764"/>
      <c r="AD24" s="42"/>
      <c r="AE24" s="52" t="s">
        <v>101</v>
      </c>
      <c r="AF24" s="53"/>
      <c r="AG24" s="44"/>
      <c r="BH24" s="42" t="s">
        <v>531</v>
      </c>
      <c r="BI24" s="42"/>
      <c r="BJ24" s="42"/>
      <c r="BK24" s="42"/>
      <c r="BL24" s="42"/>
      <c r="BM24" s="764">
        <f>'工一面'!G29</f>
        <v>0</v>
      </c>
      <c r="BN24" s="764"/>
      <c r="BO24" s="764"/>
      <c r="BP24" s="764"/>
      <c r="BQ24" s="764"/>
      <c r="BR24" s="764"/>
      <c r="BS24" s="764"/>
      <c r="BT24" s="764"/>
      <c r="BU24" s="764"/>
      <c r="BV24" s="764"/>
      <c r="BW24" s="51"/>
      <c r="BX24" s="52" t="s">
        <v>101</v>
      </c>
    </row>
    <row r="25" spans="1:33" ht="15" customHeight="1">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44"/>
    </row>
    <row r="26" spans="1:33" ht="15" customHeight="1">
      <c r="A26" s="13"/>
      <c r="AG26" s="44"/>
    </row>
    <row r="27" spans="3:33" ht="15" customHeight="1">
      <c r="C27" s="5" t="s">
        <v>532</v>
      </c>
      <c r="AG27" s="44"/>
    </row>
    <row r="28" spans="3:35" ht="15" customHeight="1">
      <c r="C28" s="530" t="s">
        <v>80</v>
      </c>
      <c r="D28" s="13" t="s">
        <v>148</v>
      </c>
      <c r="E28" s="13"/>
      <c r="F28" s="13"/>
      <c r="G28" s="13"/>
      <c r="L28" s="530" t="s">
        <v>19</v>
      </c>
      <c r="M28" s="13" t="s">
        <v>149</v>
      </c>
      <c r="N28" s="13"/>
      <c r="O28" s="13"/>
      <c r="P28" s="13"/>
      <c r="Q28" s="13"/>
      <c r="R28" s="13"/>
      <c r="W28" s="530" t="s">
        <v>19</v>
      </c>
      <c r="X28" s="13" t="s">
        <v>150</v>
      </c>
      <c r="Y28" s="13"/>
      <c r="Z28" s="13"/>
      <c r="AA28" s="13"/>
      <c r="AB28" s="13"/>
      <c r="AC28" s="13"/>
      <c r="AD28" s="13"/>
      <c r="AI28" s="44"/>
    </row>
    <row r="29" spans="3:35" ht="15" customHeight="1">
      <c r="C29" s="530" t="s">
        <v>19</v>
      </c>
      <c r="D29" s="13" t="s">
        <v>533</v>
      </c>
      <c r="E29" s="13"/>
      <c r="F29" s="13"/>
      <c r="G29" s="13"/>
      <c r="H29" s="13"/>
      <c r="I29" s="13"/>
      <c r="J29" s="13"/>
      <c r="K29" s="13"/>
      <c r="L29" s="530" t="s">
        <v>19</v>
      </c>
      <c r="M29" s="13" t="s">
        <v>534</v>
      </c>
      <c r="N29" s="13"/>
      <c r="O29" s="13"/>
      <c r="P29" s="13"/>
      <c r="Q29" s="13"/>
      <c r="R29" s="13"/>
      <c r="S29" s="13"/>
      <c r="T29" s="13"/>
      <c r="U29" s="13"/>
      <c r="V29" s="13"/>
      <c r="X29" s="13"/>
      <c r="Y29" s="13"/>
      <c r="Z29" s="13"/>
      <c r="AA29" s="13"/>
      <c r="AB29" s="13"/>
      <c r="AC29" s="13"/>
      <c r="AD29" s="13"/>
      <c r="AE29" s="13"/>
      <c r="AF29" s="13"/>
      <c r="AI29" s="44"/>
    </row>
    <row r="30" spans="5:29" ht="15" customHeight="1">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2" spans="1:32" ht="15" customHeight="1">
      <c r="A32" s="22" t="s">
        <v>103</v>
      </c>
      <c r="B32" s="23" t="s">
        <v>104</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54"/>
    </row>
    <row r="33" spans="1:32" ht="15" customHeight="1">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55"/>
    </row>
    <row r="34" spans="1:32" ht="15" customHeight="1">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55"/>
    </row>
    <row r="35" spans="1:32" ht="15" customHeight="1">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55"/>
    </row>
    <row r="36" spans="1:32" ht="15" customHeight="1">
      <c r="A36" s="2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55"/>
    </row>
    <row r="37" spans="1:32" ht="15" customHeight="1">
      <c r="A37" s="26" t="s">
        <v>535</v>
      </c>
      <c r="B37" s="27"/>
      <c r="C37" s="27"/>
      <c r="D37" s="27"/>
      <c r="E37" s="27"/>
      <c r="F37" s="27"/>
      <c r="G37" s="27"/>
      <c r="H37" s="27"/>
      <c r="I37" s="35" t="s">
        <v>536</v>
      </c>
      <c r="J37" s="36"/>
      <c r="K37" s="36"/>
      <c r="L37" s="36"/>
      <c r="M37" s="37"/>
      <c r="N37" s="36" t="s">
        <v>537</v>
      </c>
      <c r="O37" s="36"/>
      <c r="P37" s="36"/>
      <c r="Q37" s="36"/>
      <c r="R37" s="36"/>
      <c r="S37" s="37"/>
      <c r="T37" s="36" t="s">
        <v>107</v>
      </c>
      <c r="U37" s="36"/>
      <c r="V37" s="36"/>
      <c r="W37" s="36"/>
      <c r="X37" s="37"/>
      <c r="Y37" s="36" t="s">
        <v>538</v>
      </c>
      <c r="Z37" s="36"/>
      <c r="AA37" s="36"/>
      <c r="AB37" s="36"/>
      <c r="AC37" s="36"/>
      <c r="AD37" s="36"/>
      <c r="AE37" s="36"/>
      <c r="AF37" s="37"/>
    </row>
    <row r="38" spans="1:32" ht="15" customHeight="1">
      <c r="A38" s="28"/>
      <c r="B38" s="29"/>
      <c r="C38" s="29"/>
      <c r="D38" s="29"/>
      <c r="E38" s="29"/>
      <c r="F38" s="29"/>
      <c r="G38" s="29"/>
      <c r="H38" s="29"/>
      <c r="I38" s="43"/>
      <c r="J38" s="44"/>
      <c r="K38" s="44"/>
      <c r="L38" s="44"/>
      <c r="M38" s="45"/>
      <c r="N38" s="39"/>
      <c r="O38" s="39"/>
      <c r="P38" s="39"/>
      <c r="Q38" s="39"/>
      <c r="R38" s="39"/>
      <c r="S38" s="40"/>
      <c r="T38" s="39"/>
      <c r="U38" s="39"/>
      <c r="V38" s="39"/>
      <c r="W38" s="39"/>
      <c r="X38" s="40"/>
      <c r="Y38" s="44"/>
      <c r="Z38" s="44"/>
      <c r="AA38" s="44"/>
      <c r="AB38" s="44"/>
      <c r="AC38" s="44"/>
      <c r="AD38" s="44"/>
      <c r="AE38" s="44"/>
      <c r="AF38" s="45"/>
    </row>
    <row r="39" spans="1:32" ht="15" customHeight="1">
      <c r="A39" s="30"/>
      <c r="B39" s="31"/>
      <c r="C39" s="31"/>
      <c r="D39" s="31"/>
      <c r="E39" s="31"/>
      <c r="F39" s="31"/>
      <c r="G39" s="31"/>
      <c r="H39" s="31"/>
      <c r="I39" s="35"/>
      <c r="J39" s="36"/>
      <c r="K39" s="36"/>
      <c r="L39" s="36"/>
      <c r="M39" s="37"/>
      <c r="N39" s="44"/>
      <c r="O39" s="44"/>
      <c r="P39" s="44"/>
      <c r="Q39" s="44"/>
      <c r="R39" s="44"/>
      <c r="S39" s="45"/>
      <c r="T39" s="44"/>
      <c r="U39" s="44"/>
      <c r="V39" s="44"/>
      <c r="W39" s="44"/>
      <c r="X39" s="45"/>
      <c r="Y39" s="31"/>
      <c r="Z39" s="31"/>
      <c r="AA39" s="31"/>
      <c r="AB39" s="31"/>
      <c r="AC39" s="31"/>
      <c r="AD39" s="31"/>
      <c r="AE39" s="31"/>
      <c r="AF39" s="56"/>
    </row>
    <row r="40" spans="1:32" ht="15" customHeight="1">
      <c r="A40" s="767" t="str">
        <f>IF(X16="","",X16)</f>
        <v>令和</v>
      </c>
      <c r="B40" s="768"/>
      <c r="C40" s="32"/>
      <c r="D40" s="32" t="s">
        <v>96</v>
      </c>
      <c r="E40" s="32"/>
      <c r="F40" s="32" t="s">
        <v>97</v>
      </c>
      <c r="G40" s="32"/>
      <c r="H40" s="32" t="s">
        <v>98</v>
      </c>
      <c r="I40" s="43"/>
      <c r="J40" s="44"/>
      <c r="K40" s="44"/>
      <c r="L40" s="44"/>
      <c r="M40" s="45"/>
      <c r="N40" s="44"/>
      <c r="O40" s="44"/>
      <c r="P40" s="44"/>
      <c r="Q40" s="44"/>
      <c r="R40" s="44"/>
      <c r="S40" s="45"/>
      <c r="T40" s="44"/>
      <c r="U40" s="44"/>
      <c r="V40" s="44"/>
      <c r="W40" s="44"/>
      <c r="X40" s="45"/>
      <c r="Y40" s="767" t="str">
        <f>IF(X16="","",X16)</f>
        <v>令和</v>
      </c>
      <c r="Z40" s="768"/>
      <c r="AA40" s="32"/>
      <c r="AB40" s="32" t="s">
        <v>96</v>
      </c>
      <c r="AC40" s="32"/>
      <c r="AD40" s="32" t="s">
        <v>97</v>
      </c>
      <c r="AE40" s="32"/>
      <c r="AF40" s="57" t="s">
        <v>98</v>
      </c>
    </row>
    <row r="41" spans="1:32" ht="18.75" customHeight="1">
      <c r="A41" s="33" t="s">
        <v>622</v>
      </c>
      <c r="B41" s="58"/>
      <c r="C41" s="58"/>
      <c r="D41" s="58"/>
      <c r="E41" s="58"/>
      <c r="F41" s="58"/>
      <c r="G41" s="488" t="s">
        <v>628</v>
      </c>
      <c r="H41" s="581">
        <f>IF('処理用'!B6="","",'処理用'!B6)</f>
      </c>
      <c r="I41" s="43"/>
      <c r="J41" s="44"/>
      <c r="K41" s="44"/>
      <c r="L41" s="44"/>
      <c r="M41" s="45"/>
      <c r="N41" s="44"/>
      <c r="O41" s="44"/>
      <c r="P41" s="44"/>
      <c r="Q41" s="44"/>
      <c r="R41" s="44"/>
      <c r="S41" s="45"/>
      <c r="T41" s="44"/>
      <c r="U41" s="44"/>
      <c r="V41" s="44"/>
      <c r="W41" s="44"/>
      <c r="X41" s="45"/>
      <c r="Y41" s="58" t="s">
        <v>566</v>
      </c>
      <c r="Z41" s="58"/>
      <c r="AA41" s="58"/>
      <c r="AB41" s="58"/>
      <c r="AC41" s="58"/>
      <c r="AD41" s="58"/>
      <c r="AE41" s="488" t="s">
        <v>629</v>
      </c>
      <c r="AF41" s="582">
        <f>IF('処理用'!B6="","",'処理用'!B6)</f>
      </c>
    </row>
    <row r="42" spans="1:32" ht="30" customHeight="1">
      <c r="A42" s="769">
        <f>IF('処理用'!C6="","",'処理用'!C6)</f>
      </c>
      <c r="B42" s="770"/>
      <c r="C42" s="770"/>
      <c r="D42" s="34"/>
      <c r="E42" s="34"/>
      <c r="F42" s="34"/>
      <c r="G42" s="34"/>
      <c r="H42" s="34" t="s">
        <v>109</v>
      </c>
      <c r="I42" s="46" t="s">
        <v>539</v>
      </c>
      <c r="J42" s="15"/>
      <c r="K42" s="15"/>
      <c r="L42" s="15"/>
      <c r="M42" s="47"/>
      <c r="N42" s="44"/>
      <c r="O42" s="44"/>
      <c r="P42" s="44"/>
      <c r="Q42" s="44"/>
      <c r="R42" s="44"/>
      <c r="S42" s="45"/>
      <c r="T42" s="44"/>
      <c r="U42" s="44"/>
      <c r="V42" s="44"/>
      <c r="W42" s="44"/>
      <c r="X42" s="45"/>
      <c r="Y42" s="769">
        <f>IF('処理用'!C6="","",'処理用'!C6)</f>
      </c>
      <c r="Z42" s="770"/>
      <c r="AA42" s="770"/>
      <c r="AB42" s="34"/>
      <c r="AC42" s="34"/>
      <c r="AD42" s="34"/>
      <c r="AE42" s="34"/>
      <c r="AF42" s="59" t="s">
        <v>109</v>
      </c>
    </row>
    <row r="43" spans="1:32" ht="12" customHeight="1">
      <c r="A43" s="35" t="s">
        <v>110</v>
      </c>
      <c r="B43" s="36"/>
      <c r="C43" s="36"/>
      <c r="D43" s="36"/>
      <c r="E43" s="36"/>
      <c r="F43" s="36"/>
      <c r="G43" s="36"/>
      <c r="H43" s="37"/>
      <c r="I43" s="44"/>
      <c r="J43" s="44"/>
      <c r="K43" s="44"/>
      <c r="L43" s="44"/>
      <c r="M43" s="45"/>
      <c r="N43" s="44"/>
      <c r="O43" s="44"/>
      <c r="P43" s="44"/>
      <c r="Q43" s="44"/>
      <c r="R43" s="44"/>
      <c r="S43" s="45"/>
      <c r="T43" s="44"/>
      <c r="U43" s="44"/>
      <c r="V43" s="44"/>
      <c r="W43" s="44"/>
      <c r="X43" s="44"/>
      <c r="Y43" s="35" t="s">
        <v>110</v>
      </c>
      <c r="Z43" s="36"/>
      <c r="AA43" s="36"/>
      <c r="AB43" s="36"/>
      <c r="AC43" s="36"/>
      <c r="AD43" s="36"/>
      <c r="AE43" s="36"/>
      <c r="AF43" s="37"/>
    </row>
    <row r="44" spans="1:32" ht="18" customHeight="1">
      <c r="A44" s="38"/>
      <c r="B44" s="39"/>
      <c r="C44" s="39"/>
      <c r="D44" s="39"/>
      <c r="E44" s="39"/>
      <c r="F44" s="39"/>
      <c r="G44" s="39"/>
      <c r="H44" s="40"/>
      <c r="I44" s="39"/>
      <c r="J44" s="39"/>
      <c r="K44" s="39"/>
      <c r="L44" s="39"/>
      <c r="M44" s="40"/>
      <c r="N44" s="39"/>
      <c r="O44" s="39"/>
      <c r="P44" s="39"/>
      <c r="Q44" s="39"/>
      <c r="R44" s="39"/>
      <c r="S44" s="40"/>
      <c r="T44" s="39"/>
      <c r="U44" s="39"/>
      <c r="V44" s="39"/>
      <c r="W44" s="39"/>
      <c r="X44" s="39"/>
      <c r="Y44" s="38"/>
      <c r="Z44" s="39"/>
      <c r="AA44" s="39"/>
      <c r="AB44" s="39"/>
      <c r="AC44" s="39"/>
      <c r="AD44" s="39"/>
      <c r="AE44" s="39"/>
      <c r="AF44" s="40"/>
    </row>
    <row r="45" ht="15" customHeight="1">
      <c r="B45" s="13"/>
    </row>
    <row r="47" ht="15" customHeight="1">
      <c r="B47" s="13"/>
    </row>
    <row r="48" ht="15" customHeight="1">
      <c r="B48" s="13"/>
    </row>
    <row r="49" ht="15" customHeight="1">
      <c r="B49" s="13"/>
    </row>
    <row r="50" spans="2:31" ht="15" customHeight="1">
      <c r="B50" s="12" t="s">
        <v>540</v>
      </c>
      <c r="P50" s="3"/>
      <c r="Q50" s="3"/>
      <c r="R50" s="3"/>
      <c r="S50" s="3"/>
      <c r="T50" s="3"/>
      <c r="U50" s="3"/>
      <c r="V50" s="3"/>
      <c r="W50" s="3"/>
      <c r="X50" s="3"/>
      <c r="Y50" s="3"/>
      <c r="Z50" s="3"/>
      <c r="AA50" s="3"/>
      <c r="AB50" s="3"/>
      <c r="AC50" s="3"/>
      <c r="AD50" s="3"/>
      <c r="AE50" s="3"/>
    </row>
    <row r="51" spans="3:31" ht="15" customHeight="1">
      <c r="C51" s="5" t="s">
        <v>541</v>
      </c>
      <c r="P51" s="3"/>
      <c r="Q51" s="3"/>
      <c r="R51" s="3"/>
      <c r="S51" s="3"/>
      <c r="T51" s="3"/>
      <c r="U51" s="3"/>
      <c r="V51" s="3"/>
      <c r="W51" s="3"/>
      <c r="X51" s="3"/>
      <c r="Y51" s="3"/>
      <c r="Z51" s="3"/>
      <c r="AA51" s="3"/>
      <c r="AB51" s="3"/>
      <c r="AC51" s="3"/>
      <c r="AD51" s="3"/>
      <c r="AE51" s="3"/>
    </row>
    <row r="52" spans="2:32" ht="15" customHeight="1">
      <c r="B52" s="8" t="s">
        <v>124</v>
      </c>
      <c r="C52" s="5" t="s">
        <v>542</v>
      </c>
      <c r="O52" s="13"/>
      <c r="P52" s="44"/>
      <c r="Q52" s="44"/>
      <c r="R52" s="44"/>
      <c r="S52" s="44"/>
      <c r="T52" s="44"/>
      <c r="U52" s="44"/>
      <c r="V52" s="44"/>
      <c r="W52" s="44"/>
      <c r="X52" s="44"/>
      <c r="Y52" s="44"/>
      <c r="Z52" s="44"/>
      <c r="AA52" s="44"/>
      <c r="AB52" s="44"/>
      <c r="AC52" s="44"/>
      <c r="AD52" s="44"/>
      <c r="AE52" s="44"/>
      <c r="AF52" s="13"/>
    </row>
    <row r="53" spans="2:32" ht="15" customHeight="1">
      <c r="B53" s="8" t="s">
        <v>125</v>
      </c>
      <c r="C53" s="5" t="s">
        <v>543</v>
      </c>
      <c r="O53" s="13"/>
      <c r="P53" s="44"/>
      <c r="Q53" s="44"/>
      <c r="R53" s="44"/>
      <c r="S53" s="44"/>
      <c r="T53" s="44"/>
      <c r="U53" s="44"/>
      <c r="V53" s="44"/>
      <c r="W53" s="44"/>
      <c r="X53" s="44"/>
      <c r="Y53" s="44"/>
      <c r="Z53" s="44"/>
      <c r="AA53" s="44"/>
      <c r="AB53" s="44"/>
      <c r="AC53" s="44"/>
      <c r="AD53" s="44"/>
      <c r="AE53" s="44"/>
      <c r="AF53" s="13"/>
    </row>
    <row r="54" spans="2:31" ht="15" customHeight="1">
      <c r="B54" s="8"/>
      <c r="C54" s="5" t="s">
        <v>544</v>
      </c>
      <c r="P54" s="3"/>
      <c r="Q54" s="3"/>
      <c r="R54" s="3"/>
      <c r="S54" s="3"/>
      <c r="T54" s="3"/>
      <c r="U54" s="3"/>
      <c r="V54" s="3"/>
      <c r="W54" s="3"/>
      <c r="X54" s="3"/>
      <c r="Y54" s="3"/>
      <c r="Z54" s="3"/>
      <c r="AA54" s="3"/>
      <c r="AB54" s="3"/>
      <c r="AC54" s="3"/>
      <c r="AD54" s="3"/>
      <c r="AE54" s="3"/>
    </row>
    <row r="55" spans="2:31" ht="15" customHeight="1">
      <c r="B55" s="8"/>
      <c r="C55" s="5" t="s">
        <v>545</v>
      </c>
      <c r="P55" s="3"/>
      <c r="Q55" s="3"/>
      <c r="R55" s="3"/>
      <c r="S55" s="3"/>
      <c r="T55" s="3"/>
      <c r="U55" s="3"/>
      <c r="V55" s="3"/>
      <c r="W55" s="3"/>
      <c r="X55" s="3"/>
      <c r="Y55" s="3"/>
      <c r="Z55" s="3"/>
      <c r="AA55" s="3"/>
      <c r="AB55" s="3"/>
      <c r="AC55" s="3"/>
      <c r="AD55" s="3"/>
      <c r="AE55" s="3"/>
    </row>
    <row r="56" spans="2:31" ht="15" customHeight="1">
      <c r="B56" s="8" t="s">
        <v>126</v>
      </c>
      <c r="C56" s="5" t="s">
        <v>546</v>
      </c>
      <c r="P56" s="3"/>
      <c r="Q56" s="3"/>
      <c r="R56" s="3"/>
      <c r="S56" s="3"/>
      <c r="T56" s="3"/>
      <c r="U56" s="3"/>
      <c r="V56" s="3"/>
      <c r="W56" s="3"/>
      <c r="X56" s="3"/>
      <c r="Y56" s="3"/>
      <c r="Z56" s="3"/>
      <c r="AA56" s="3"/>
      <c r="AB56" s="3"/>
      <c r="AC56" s="3"/>
      <c r="AD56" s="3"/>
      <c r="AE56" s="3"/>
    </row>
    <row r="57" spans="16:31" ht="15" customHeight="1">
      <c r="P57" s="3"/>
      <c r="Q57" s="3"/>
      <c r="R57" s="3"/>
      <c r="S57" s="3"/>
      <c r="T57" s="3"/>
      <c r="U57" s="3"/>
      <c r="V57" s="3"/>
      <c r="W57" s="3"/>
      <c r="X57" s="3"/>
      <c r="Y57" s="3"/>
      <c r="Z57" s="3"/>
      <c r="AA57" s="3"/>
      <c r="AB57" s="3"/>
      <c r="AC57" s="3"/>
      <c r="AD57" s="3"/>
      <c r="AE57" s="3"/>
    </row>
    <row r="58" spans="16:31" ht="15" customHeight="1">
      <c r="P58" s="3"/>
      <c r="Q58" s="3"/>
      <c r="R58" s="3"/>
      <c r="S58" s="3"/>
      <c r="T58" s="3"/>
      <c r="U58" s="3"/>
      <c r="V58" s="3"/>
      <c r="W58" s="3"/>
      <c r="X58" s="3"/>
      <c r="Y58" s="3"/>
      <c r="Z58" s="3"/>
      <c r="AA58" s="3"/>
      <c r="AB58" s="3"/>
      <c r="AC58" s="3"/>
      <c r="AD58" s="3"/>
      <c r="AE58" s="3"/>
    </row>
    <row r="59" spans="16:31" ht="15" customHeight="1">
      <c r="P59" s="3"/>
      <c r="Q59" s="3"/>
      <c r="R59" s="3"/>
      <c r="S59" s="3"/>
      <c r="T59" s="3"/>
      <c r="U59" s="3"/>
      <c r="V59" s="3"/>
      <c r="W59" s="3"/>
      <c r="X59" s="3"/>
      <c r="Y59" s="3"/>
      <c r="Z59" s="3"/>
      <c r="AA59" s="3"/>
      <c r="AB59" s="3"/>
      <c r="AC59" s="3"/>
      <c r="AD59" s="3"/>
      <c r="AE59" s="3"/>
    </row>
    <row r="60" spans="16:31" ht="15" customHeight="1">
      <c r="P60" s="3"/>
      <c r="Q60" s="3"/>
      <c r="R60" s="3"/>
      <c r="S60" s="3"/>
      <c r="T60" s="3"/>
      <c r="U60" s="3"/>
      <c r="V60" s="3"/>
      <c r="W60" s="3"/>
      <c r="X60" s="3"/>
      <c r="Y60" s="3"/>
      <c r="Z60" s="3"/>
      <c r="AA60" s="3"/>
      <c r="AB60" s="3"/>
      <c r="AC60" s="3"/>
      <c r="AD60" s="3"/>
      <c r="AE60" s="3"/>
    </row>
    <row r="61" spans="16:31" ht="15" customHeight="1">
      <c r="P61" s="3"/>
      <c r="Q61" s="3"/>
      <c r="R61" s="3"/>
      <c r="S61" s="3"/>
      <c r="T61" s="3"/>
      <c r="U61" s="3"/>
      <c r="V61" s="3"/>
      <c r="W61" s="3"/>
      <c r="X61" s="3"/>
      <c r="Y61" s="3"/>
      <c r="Z61" s="3"/>
      <c r="AA61" s="3"/>
      <c r="AB61" s="3"/>
      <c r="AC61" s="3"/>
      <c r="AD61" s="3"/>
      <c r="AE61" s="3"/>
    </row>
    <row r="62" spans="16:31" ht="15" customHeight="1">
      <c r="P62" s="3"/>
      <c r="Q62" s="3"/>
      <c r="R62" s="3"/>
      <c r="S62" s="3"/>
      <c r="T62" s="3"/>
      <c r="U62" s="3"/>
      <c r="V62" s="3"/>
      <c r="W62" s="3"/>
      <c r="X62" s="3"/>
      <c r="Y62" s="3"/>
      <c r="Z62" s="3"/>
      <c r="AA62" s="3"/>
      <c r="AB62" s="3"/>
      <c r="AC62" s="3"/>
      <c r="AD62" s="3"/>
      <c r="AE62" s="3"/>
    </row>
    <row r="63" spans="16:31" ht="15" customHeight="1">
      <c r="P63" s="3"/>
      <c r="Q63" s="3"/>
      <c r="R63" s="3"/>
      <c r="S63" s="3"/>
      <c r="T63" s="3"/>
      <c r="U63" s="3"/>
      <c r="V63" s="3"/>
      <c r="W63" s="3"/>
      <c r="X63" s="3"/>
      <c r="Y63" s="3"/>
      <c r="Z63" s="3"/>
      <c r="AA63" s="3"/>
      <c r="AB63" s="3"/>
      <c r="AC63" s="3"/>
      <c r="AD63" s="3"/>
      <c r="AE63" s="3"/>
    </row>
    <row r="64" spans="16:31" ht="15" customHeight="1">
      <c r="P64" s="3"/>
      <c r="Q64" s="3"/>
      <c r="R64" s="3"/>
      <c r="S64" s="3"/>
      <c r="T64" s="3"/>
      <c r="U64" s="3"/>
      <c r="V64" s="3"/>
      <c r="W64" s="3"/>
      <c r="X64" s="3"/>
      <c r="Y64" s="3"/>
      <c r="Z64" s="3"/>
      <c r="AA64" s="3"/>
      <c r="AB64" s="3"/>
      <c r="AC64" s="3"/>
      <c r="AD64" s="3"/>
      <c r="AE64" s="3"/>
    </row>
    <row r="65" spans="16:31" ht="15" customHeight="1">
      <c r="P65" s="3"/>
      <c r="Q65" s="3"/>
      <c r="R65" s="3"/>
      <c r="S65" s="3"/>
      <c r="T65" s="3"/>
      <c r="U65" s="3"/>
      <c r="V65" s="3"/>
      <c r="W65" s="3"/>
      <c r="X65" s="3"/>
      <c r="Y65" s="3"/>
      <c r="Z65" s="3"/>
      <c r="AA65" s="3"/>
      <c r="AB65" s="3"/>
      <c r="AC65" s="3"/>
      <c r="AD65" s="3"/>
      <c r="AE65" s="3"/>
    </row>
    <row r="66" spans="16:31" ht="15" customHeight="1">
      <c r="P66" s="3"/>
      <c r="Q66" s="3"/>
      <c r="R66" s="3"/>
      <c r="S66" s="3"/>
      <c r="T66" s="3"/>
      <c r="U66" s="3"/>
      <c r="V66" s="3"/>
      <c r="W66" s="3"/>
      <c r="X66" s="3"/>
      <c r="Y66" s="3"/>
      <c r="Z66" s="3"/>
      <c r="AA66" s="3"/>
      <c r="AB66" s="3"/>
      <c r="AC66" s="3"/>
      <c r="AD66" s="3"/>
      <c r="AE66" s="3"/>
    </row>
    <row r="67" spans="16:31" ht="15" customHeight="1">
      <c r="P67" s="3"/>
      <c r="Q67" s="3"/>
      <c r="R67" s="3"/>
      <c r="S67" s="3"/>
      <c r="T67" s="3"/>
      <c r="U67" s="3"/>
      <c r="V67" s="3"/>
      <c r="W67" s="3"/>
      <c r="X67" s="3"/>
      <c r="Y67" s="3"/>
      <c r="Z67" s="3"/>
      <c r="AA67" s="3"/>
      <c r="AB67" s="3"/>
      <c r="AC67" s="3"/>
      <c r="AD67" s="3"/>
      <c r="AE67" s="3"/>
    </row>
    <row r="68" spans="16:31" ht="15" customHeight="1">
      <c r="P68" s="3"/>
      <c r="Q68" s="3"/>
      <c r="R68" s="3"/>
      <c r="S68" s="3"/>
      <c r="T68" s="3"/>
      <c r="U68" s="3"/>
      <c r="V68" s="3"/>
      <c r="W68" s="3"/>
      <c r="X68" s="3"/>
      <c r="Y68" s="3"/>
      <c r="Z68" s="3"/>
      <c r="AA68" s="3"/>
      <c r="AB68" s="3"/>
      <c r="AC68" s="3"/>
      <c r="AD68" s="3"/>
      <c r="AE68" s="3"/>
    </row>
    <row r="69" spans="16:31" ht="15" customHeight="1">
      <c r="P69" s="3"/>
      <c r="Q69" s="3"/>
      <c r="R69" s="3"/>
      <c r="S69" s="3"/>
      <c r="T69" s="3"/>
      <c r="U69" s="3"/>
      <c r="V69" s="3"/>
      <c r="W69" s="3"/>
      <c r="X69" s="3"/>
      <c r="Y69" s="3"/>
      <c r="Z69" s="3"/>
      <c r="AA69" s="3"/>
      <c r="AB69" s="3"/>
      <c r="AC69" s="3"/>
      <c r="AD69" s="3"/>
      <c r="AE69" s="3"/>
    </row>
    <row r="70" spans="16:31" ht="15" customHeight="1">
      <c r="P70" s="3"/>
      <c r="Q70" s="3"/>
      <c r="R70" s="3"/>
      <c r="S70" s="3"/>
      <c r="T70" s="3"/>
      <c r="U70" s="3"/>
      <c r="V70" s="3"/>
      <c r="W70" s="3"/>
      <c r="X70" s="3"/>
      <c r="Y70" s="3"/>
      <c r="Z70" s="3"/>
      <c r="AA70" s="3"/>
      <c r="AB70" s="3"/>
      <c r="AC70" s="3"/>
      <c r="AD70" s="3"/>
      <c r="AE70" s="3"/>
    </row>
    <row r="71" spans="16:31" ht="15" customHeight="1">
      <c r="P71" s="3"/>
      <c r="Q71" s="3"/>
      <c r="R71" s="3"/>
      <c r="S71" s="3"/>
      <c r="T71" s="3"/>
      <c r="U71" s="3"/>
      <c r="V71" s="3"/>
      <c r="W71" s="3"/>
      <c r="X71" s="3"/>
      <c r="Y71" s="3"/>
      <c r="Z71" s="3"/>
      <c r="AA71" s="3"/>
      <c r="AB71" s="3"/>
      <c r="AC71" s="3"/>
      <c r="AD71" s="3"/>
      <c r="AE71" s="3"/>
    </row>
    <row r="72" spans="16:31" ht="15" customHeight="1">
      <c r="P72" s="3"/>
      <c r="Q72" s="3"/>
      <c r="R72" s="3"/>
      <c r="S72" s="3"/>
      <c r="T72" s="3"/>
      <c r="U72" s="3"/>
      <c r="V72" s="3"/>
      <c r="W72" s="3"/>
      <c r="X72" s="3"/>
      <c r="Y72" s="3"/>
      <c r="Z72" s="3"/>
      <c r="AA72" s="3"/>
      <c r="AB72" s="3"/>
      <c r="AC72" s="3"/>
      <c r="AD72" s="3"/>
      <c r="AE72" s="3"/>
    </row>
    <row r="73" spans="16:31" ht="15" customHeight="1">
      <c r="P73" s="3"/>
      <c r="Q73" s="3"/>
      <c r="R73" s="3"/>
      <c r="S73" s="3"/>
      <c r="T73" s="3"/>
      <c r="U73" s="3"/>
      <c r="V73" s="3"/>
      <c r="W73" s="3"/>
      <c r="X73" s="3"/>
      <c r="Y73" s="3"/>
      <c r="Z73" s="3"/>
      <c r="AA73" s="3"/>
      <c r="AB73" s="3"/>
      <c r="AC73" s="3"/>
      <c r="AD73" s="3"/>
      <c r="AE73" s="3"/>
    </row>
    <row r="74" spans="16:31" ht="15" customHeight="1">
      <c r="P74" s="3"/>
      <c r="Q74" s="3"/>
      <c r="R74" s="3"/>
      <c r="S74" s="3"/>
      <c r="T74" s="3"/>
      <c r="U74" s="3"/>
      <c r="V74" s="3"/>
      <c r="W74" s="3"/>
      <c r="X74" s="3"/>
      <c r="Y74" s="3"/>
      <c r="Z74" s="3"/>
      <c r="AA74" s="3"/>
      <c r="AB74" s="3"/>
      <c r="AC74" s="3"/>
      <c r="AD74" s="3"/>
      <c r="AE74" s="3"/>
    </row>
    <row r="75" spans="16:31" ht="15" customHeight="1">
      <c r="P75" s="3"/>
      <c r="Q75" s="3"/>
      <c r="R75" s="3"/>
      <c r="S75" s="3"/>
      <c r="T75" s="3"/>
      <c r="U75" s="3"/>
      <c r="V75" s="3"/>
      <c r="W75" s="3"/>
      <c r="X75" s="3"/>
      <c r="Y75" s="3"/>
      <c r="Z75" s="3"/>
      <c r="AA75" s="3"/>
      <c r="AB75" s="3"/>
      <c r="AC75" s="3"/>
      <c r="AD75" s="3"/>
      <c r="AE75" s="3"/>
    </row>
    <row r="76" spans="16:31" ht="15" customHeight="1">
      <c r="P76" s="3"/>
      <c r="Q76" s="3"/>
      <c r="R76" s="3"/>
      <c r="S76" s="3"/>
      <c r="T76" s="3"/>
      <c r="U76" s="3"/>
      <c r="V76" s="3"/>
      <c r="W76" s="3"/>
      <c r="X76" s="3"/>
      <c r="Y76" s="3"/>
      <c r="Z76" s="3"/>
      <c r="AA76" s="3"/>
      <c r="AB76" s="3"/>
      <c r="AC76" s="3"/>
      <c r="AD76" s="3"/>
      <c r="AE76" s="3"/>
    </row>
    <row r="77" spans="16:31" ht="15" customHeight="1">
      <c r="P77" s="3"/>
      <c r="Q77" s="3"/>
      <c r="R77" s="3"/>
      <c r="S77" s="3"/>
      <c r="T77" s="3"/>
      <c r="U77" s="3"/>
      <c r="V77" s="3"/>
      <c r="W77" s="3"/>
      <c r="X77" s="3"/>
      <c r="Y77" s="3"/>
      <c r="Z77" s="3"/>
      <c r="AA77" s="3"/>
      <c r="AB77" s="3"/>
      <c r="AC77" s="3"/>
      <c r="AD77" s="3"/>
      <c r="AE77" s="3"/>
    </row>
    <row r="78" spans="16:31" ht="15" customHeight="1">
      <c r="P78" s="3"/>
      <c r="Q78" s="3"/>
      <c r="R78" s="3"/>
      <c r="S78" s="3"/>
      <c r="T78" s="3"/>
      <c r="U78" s="3"/>
      <c r="V78" s="3"/>
      <c r="W78" s="3"/>
      <c r="X78" s="3"/>
      <c r="Y78" s="3"/>
      <c r="Z78" s="3"/>
      <c r="AA78" s="3"/>
      <c r="AB78" s="3"/>
      <c r="AC78" s="3"/>
      <c r="AD78" s="3"/>
      <c r="AE78" s="3"/>
    </row>
  </sheetData>
  <sheetProtection sheet="1" formatCells="0"/>
  <mergeCells count="14">
    <mergeCell ref="X16:Y16"/>
    <mergeCell ref="A40:B40"/>
    <mergeCell ref="Y40:Z40"/>
    <mergeCell ref="A42:C42"/>
    <mergeCell ref="Y42:AA42"/>
    <mergeCell ref="A3:C3"/>
    <mergeCell ref="Z16:AA16"/>
    <mergeCell ref="BM18:BX18"/>
    <mergeCell ref="BM19:BV19"/>
    <mergeCell ref="BM24:BV24"/>
    <mergeCell ref="R18:AD18"/>
    <mergeCell ref="R19:AC19"/>
    <mergeCell ref="R24:AC24"/>
    <mergeCell ref="R23:AD23"/>
  </mergeCells>
  <dataValidations count="7">
    <dataValidation type="list" allowBlank="1" showInputMessage="1" showErrorMessage="1" sqref="AH14">
      <formula1>$AY$14:$AY$15</formula1>
    </dataValidation>
    <dataValidation type="list" showInputMessage="1" sqref="R19">
      <formula1>$BM$19</formula1>
    </dataValidation>
    <dataValidation type="list" showInputMessage="1" sqref="R18">
      <formula1>$BM$18</formula1>
    </dataValidation>
    <dataValidation type="list" showInputMessage="1" sqref="R24">
      <formula1>$BM$24</formula1>
    </dataValidation>
    <dataValidation type="list" allowBlank="1" showInputMessage="1" showErrorMessage="1" sqref="W28 C28:C29 L28:L29">
      <formula1>"□,■"</formula1>
    </dataValidation>
    <dataValidation type="list" showInputMessage="1" sqref="X16:Y16">
      <formula1>$BG$16:$BG$17</formula1>
    </dataValidation>
    <dataValidation type="list" showInputMessage="1" sqref="AE18">
      <formula1>$AE$19</formula1>
    </dataValidation>
  </dataValidations>
  <printOptions/>
  <pageMargins left="0.984251968503937" right="0.5905511811023623" top="0.984251968503937" bottom="0.7874015748031497" header="0.5118110236220472" footer="0"/>
  <pageSetup blackAndWhite="1" horizontalDpi="600" verticalDpi="600" orientation="portrait" paperSize="9" r:id="rId3"/>
  <headerFooter alignWithMargins="0">
    <oddFooter>&amp;L&amp;"ＭＳ Ｐ明朝,標準"&amp;5ANX20200401</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15">
    <tabColor indexed="27"/>
  </sheetPr>
  <dimension ref="A1:BI43"/>
  <sheetViews>
    <sheetView showGridLines="0" view="pageBreakPreview" zoomScaleSheetLayoutView="100" zoomScalePageLayoutView="0" workbookViewId="0" topLeftCell="A1">
      <selection activeCell="A1" sqref="A1"/>
    </sheetView>
  </sheetViews>
  <sheetFormatPr defaultColWidth="3.7109375" defaultRowHeight="18" customHeight="1"/>
  <cols>
    <col min="1" max="41" width="3.7109375" style="4" customWidth="1"/>
    <col min="42" max="42" width="4.7109375" style="4" customWidth="1"/>
    <col min="43" max="51" width="3.7109375" style="4" customWidth="1"/>
    <col min="52" max="52" width="0" style="4" hidden="1" customWidth="1"/>
    <col min="53" max="53" width="22.140625" style="4" hidden="1" customWidth="1"/>
    <col min="54" max="16384" width="3.7109375" style="4" customWidth="1"/>
  </cols>
  <sheetData>
    <row r="1" spans="1:25" ht="27" customHeight="1">
      <c r="A1" s="418" t="s">
        <v>135</v>
      </c>
      <c r="B1" s="63"/>
      <c r="C1" s="63"/>
      <c r="D1" s="63"/>
      <c r="E1" s="63"/>
      <c r="F1" s="63"/>
      <c r="G1" s="63"/>
      <c r="H1" s="63"/>
      <c r="I1" s="63"/>
      <c r="J1" s="63"/>
      <c r="K1" s="63"/>
      <c r="L1" s="63"/>
      <c r="M1" s="63"/>
      <c r="N1" s="63"/>
      <c r="O1" s="63"/>
      <c r="P1" s="63"/>
      <c r="Q1" s="63"/>
      <c r="R1" s="63"/>
      <c r="S1" s="63"/>
      <c r="T1" s="63"/>
      <c r="U1" s="63"/>
      <c r="V1" s="63"/>
      <c r="W1" s="63"/>
      <c r="X1" s="63"/>
      <c r="Y1" s="63"/>
    </row>
    <row r="2" spans="27:52" ht="18" customHeight="1">
      <c r="AA2" s="1" t="s">
        <v>82</v>
      </c>
      <c r="AZ2" s="546" t="str">
        <f>'申一面'!CG3</f>
        <v>平成</v>
      </c>
    </row>
    <row r="3" spans="17:52" ht="18" customHeight="1">
      <c r="Q3" s="772" t="s">
        <v>935</v>
      </c>
      <c r="R3" s="772"/>
      <c r="S3" s="784"/>
      <c r="T3" s="784"/>
      <c r="U3" s="420" t="s">
        <v>96</v>
      </c>
      <c r="V3" s="492"/>
      <c r="W3" s="420" t="s">
        <v>97</v>
      </c>
      <c r="X3" s="492"/>
      <c r="Y3" s="420" t="s">
        <v>98</v>
      </c>
      <c r="AZ3" s="546" t="str">
        <f>'申一面'!CG4</f>
        <v>令和</v>
      </c>
    </row>
    <row r="5" spans="1:6" ht="18" customHeight="1">
      <c r="A5" s="780" t="s">
        <v>93</v>
      </c>
      <c r="B5" s="780"/>
      <c r="C5" s="780"/>
      <c r="D5" s="780"/>
      <c r="E5" s="780"/>
      <c r="F5" s="780"/>
    </row>
    <row r="6" spans="1:6" ht="18" customHeight="1">
      <c r="A6" s="780" t="s">
        <v>136</v>
      </c>
      <c r="B6" s="780"/>
      <c r="C6" s="780"/>
      <c r="D6" s="780"/>
      <c r="E6" s="780"/>
      <c r="F6" s="780"/>
    </row>
    <row r="7" ht="18" customHeight="1">
      <c r="A7" s="4" t="s">
        <v>137</v>
      </c>
    </row>
    <row r="9" spans="12:25" ht="18" customHeight="1">
      <c r="L9" s="781" t="s">
        <v>8</v>
      </c>
      <c r="M9" s="781"/>
      <c r="N9" s="407"/>
      <c r="O9" s="407"/>
      <c r="P9" s="407"/>
      <c r="Q9" s="407"/>
      <c r="R9" s="407"/>
      <c r="S9" s="407"/>
      <c r="T9" s="407"/>
      <c r="U9" s="407"/>
      <c r="V9" s="407"/>
      <c r="W9" s="407"/>
      <c r="X9" s="407"/>
      <c r="Y9" s="407"/>
    </row>
    <row r="10" spans="12:25" ht="36" customHeight="1">
      <c r="L10" s="781" t="s">
        <v>138</v>
      </c>
      <c r="M10" s="781"/>
      <c r="N10" s="782"/>
      <c r="O10" s="782"/>
      <c r="P10" s="782"/>
      <c r="Q10" s="782"/>
      <c r="R10" s="782"/>
      <c r="S10" s="782"/>
      <c r="T10" s="782"/>
      <c r="U10" s="782"/>
      <c r="V10" s="782"/>
      <c r="W10" s="782"/>
      <c r="X10" s="782"/>
      <c r="Y10" s="782"/>
    </row>
    <row r="11" spans="12:61" ht="36" customHeight="1">
      <c r="L11" s="783" t="s">
        <v>553</v>
      </c>
      <c r="M11" s="783"/>
      <c r="N11" s="782"/>
      <c r="O11" s="782"/>
      <c r="P11" s="782"/>
      <c r="Q11" s="782"/>
      <c r="R11" s="782"/>
      <c r="S11" s="782"/>
      <c r="T11" s="782"/>
      <c r="U11" s="782"/>
      <c r="V11" s="782"/>
      <c r="W11" s="407"/>
      <c r="X11" s="409" t="s">
        <v>101</v>
      </c>
      <c r="Y11" s="407"/>
      <c r="BA11" s="541">
        <f>IF('申一面'!T20&amp;'申一面'!T21="","",IF('申一面'!T20="",'申一面'!T21,'申一面'!T20&amp;"
"&amp;'申一面'!T21))</f>
      </c>
      <c r="BB11" s="540"/>
      <c r="BC11" s="540"/>
      <c r="BD11" s="540"/>
      <c r="BE11" s="540"/>
      <c r="BF11" s="540"/>
      <c r="BG11" s="540"/>
      <c r="BH11" s="540"/>
      <c r="BI11" s="540"/>
    </row>
    <row r="13" spans="1:12" ht="18" customHeight="1">
      <c r="A13" s="4" t="s">
        <v>139</v>
      </c>
      <c r="C13" s="779"/>
      <c r="D13" s="779"/>
      <c r="E13" s="779"/>
      <c r="F13" s="779"/>
      <c r="G13" s="779"/>
      <c r="H13" s="779"/>
      <c r="I13" s="779"/>
      <c r="J13" s="779"/>
      <c r="K13" s="779"/>
      <c r="L13" s="4" t="s">
        <v>140</v>
      </c>
    </row>
    <row r="14" spans="1:53" ht="18" customHeight="1">
      <c r="A14" s="4" t="s">
        <v>141</v>
      </c>
      <c r="BA14" s="4">
        <f>IF('受付表'!A8="","",'受付表'!A8)</f>
      </c>
    </row>
    <row r="16" spans="1:25" ht="18" customHeight="1">
      <c r="A16" s="63" t="s">
        <v>142</v>
      </c>
      <c r="B16" s="63"/>
      <c r="C16" s="63"/>
      <c r="D16" s="63"/>
      <c r="E16" s="63"/>
      <c r="F16" s="63"/>
      <c r="G16" s="63"/>
      <c r="H16" s="63"/>
      <c r="I16" s="63"/>
      <c r="J16" s="63"/>
      <c r="K16" s="63"/>
      <c r="L16" s="63"/>
      <c r="M16" s="63"/>
      <c r="N16" s="63"/>
      <c r="O16" s="63"/>
      <c r="P16" s="63"/>
      <c r="Q16" s="63"/>
      <c r="R16" s="63"/>
      <c r="S16" s="63"/>
      <c r="T16" s="63"/>
      <c r="U16" s="63"/>
      <c r="V16" s="63"/>
      <c r="W16" s="63"/>
      <c r="X16" s="63"/>
      <c r="Y16" s="63"/>
    </row>
    <row r="18" ht="18" customHeight="1">
      <c r="A18" s="4" t="s">
        <v>143</v>
      </c>
    </row>
    <row r="19" spans="1:3" ht="18" customHeight="1">
      <c r="A19" s="419"/>
      <c r="B19" s="493"/>
      <c r="C19" s="4" t="s">
        <v>144</v>
      </c>
    </row>
    <row r="20" spans="1:3" ht="18" customHeight="1">
      <c r="A20" s="419"/>
      <c r="B20" s="493"/>
      <c r="C20" s="4" t="s">
        <v>145</v>
      </c>
    </row>
    <row r="21" spans="1:3" ht="18" customHeight="1">
      <c r="A21" s="419"/>
      <c r="B21" s="493"/>
      <c r="C21" s="4" t="s">
        <v>146</v>
      </c>
    </row>
    <row r="22" spans="1:27" ht="18" customHeight="1">
      <c r="A22" s="419"/>
      <c r="B22" s="493"/>
      <c r="C22" s="778"/>
      <c r="D22" s="778"/>
      <c r="E22" s="778"/>
      <c r="F22" s="778"/>
      <c r="G22" s="778"/>
      <c r="H22" s="778"/>
      <c r="I22" s="778"/>
      <c r="J22" s="778"/>
      <c r="K22" s="778"/>
      <c r="L22" s="778"/>
      <c r="M22" s="778"/>
      <c r="N22" s="778"/>
      <c r="O22" s="778"/>
      <c r="P22" s="778"/>
      <c r="Q22" s="778"/>
      <c r="R22" s="778"/>
      <c r="S22" s="778"/>
      <c r="T22" s="778"/>
      <c r="U22" s="778"/>
      <c r="V22" s="778"/>
      <c r="W22" s="778"/>
      <c r="X22" s="778"/>
      <c r="AA22" s="4" t="s">
        <v>564</v>
      </c>
    </row>
    <row r="23" spans="1:27" ht="18" customHeight="1">
      <c r="A23" s="419"/>
      <c r="B23" s="493"/>
      <c r="C23" s="778"/>
      <c r="D23" s="778"/>
      <c r="E23" s="778"/>
      <c r="F23" s="778"/>
      <c r="G23" s="778"/>
      <c r="H23" s="778"/>
      <c r="I23" s="778"/>
      <c r="J23" s="778"/>
      <c r="K23" s="778"/>
      <c r="L23" s="778"/>
      <c r="M23" s="778"/>
      <c r="N23" s="778"/>
      <c r="O23" s="778"/>
      <c r="P23" s="778"/>
      <c r="Q23" s="778"/>
      <c r="R23" s="778"/>
      <c r="S23" s="778"/>
      <c r="T23" s="778"/>
      <c r="U23" s="778"/>
      <c r="V23" s="778"/>
      <c r="W23" s="778"/>
      <c r="X23" s="778"/>
      <c r="AA23" s="4" t="s">
        <v>562</v>
      </c>
    </row>
    <row r="24" spans="1:27" ht="18" customHeight="1">
      <c r="A24" s="419"/>
      <c r="B24" s="493"/>
      <c r="C24" s="778"/>
      <c r="D24" s="778"/>
      <c r="E24" s="778"/>
      <c r="F24" s="778"/>
      <c r="G24" s="778"/>
      <c r="H24" s="778"/>
      <c r="I24" s="778"/>
      <c r="J24" s="778"/>
      <c r="K24" s="778"/>
      <c r="L24" s="778"/>
      <c r="M24" s="778"/>
      <c r="N24" s="778"/>
      <c r="O24" s="778"/>
      <c r="P24" s="778"/>
      <c r="Q24" s="778"/>
      <c r="R24" s="778"/>
      <c r="S24" s="778"/>
      <c r="T24" s="778"/>
      <c r="U24" s="778"/>
      <c r="V24" s="778"/>
      <c r="W24" s="778"/>
      <c r="X24" s="778"/>
      <c r="AA24" s="4" t="s">
        <v>563</v>
      </c>
    </row>
    <row r="25" spans="1:24" ht="18" customHeight="1">
      <c r="A25" s="419"/>
      <c r="B25" s="493"/>
      <c r="C25" s="778"/>
      <c r="D25" s="778"/>
      <c r="E25" s="778"/>
      <c r="F25" s="778"/>
      <c r="G25" s="778"/>
      <c r="H25" s="778"/>
      <c r="I25" s="778"/>
      <c r="J25" s="778"/>
      <c r="K25" s="778"/>
      <c r="L25" s="778"/>
      <c r="M25" s="778"/>
      <c r="N25" s="778"/>
      <c r="O25" s="778"/>
      <c r="P25" s="778"/>
      <c r="Q25" s="778"/>
      <c r="R25" s="778"/>
      <c r="S25" s="778"/>
      <c r="T25" s="778"/>
      <c r="U25" s="778"/>
      <c r="V25" s="778"/>
      <c r="W25" s="778"/>
      <c r="X25" s="778"/>
    </row>
    <row r="27" ht="18" customHeight="1">
      <c r="A27" s="4" t="s">
        <v>147</v>
      </c>
    </row>
    <row r="28" spans="1:3" ht="18" customHeight="1">
      <c r="A28" s="419"/>
      <c r="B28" s="493"/>
      <c r="C28" s="4" t="s">
        <v>148</v>
      </c>
    </row>
    <row r="29" spans="1:3" ht="18" customHeight="1">
      <c r="A29" s="419"/>
      <c r="B29" s="493"/>
      <c r="C29" s="4" t="s">
        <v>149</v>
      </c>
    </row>
    <row r="30" spans="1:3" ht="18" customHeight="1">
      <c r="A30" s="419"/>
      <c r="B30" s="493"/>
      <c r="C30" s="4" t="s">
        <v>150</v>
      </c>
    </row>
    <row r="31" spans="1:3" ht="18" customHeight="1">
      <c r="A31" s="419"/>
      <c r="B31" s="493"/>
      <c r="C31" s="4" t="s">
        <v>151</v>
      </c>
    </row>
    <row r="32" spans="1:3" ht="18" customHeight="1">
      <c r="A32" s="419"/>
      <c r="B32" s="493"/>
      <c r="C32" s="4" t="s">
        <v>152</v>
      </c>
    </row>
    <row r="34" ht="18" customHeight="1">
      <c r="A34" s="4" t="s">
        <v>153</v>
      </c>
    </row>
    <row r="35" spans="2:25" ht="18" customHeight="1">
      <c r="B35" s="776"/>
      <c r="C35" s="776"/>
      <c r="D35" s="776"/>
      <c r="E35" s="776"/>
      <c r="F35" s="776"/>
      <c r="G35" s="776"/>
      <c r="H35" s="776"/>
      <c r="I35" s="776"/>
      <c r="J35" s="776"/>
      <c r="K35" s="776"/>
      <c r="L35" s="776"/>
      <c r="M35" s="776"/>
      <c r="N35" s="776"/>
      <c r="O35" s="776"/>
      <c r="P35" s="776"/>
      <c r="Q35" s="776"/>
      <c r="R35" s="776"/>
      <c r="S35" s="776"/>
      <c r="T35" s="776"/>
      <c r="U35" s="776"/>
      <c r="V35" s="776"/>
      <c r="W35" s="776"/>
      <c r="X35" s="776"/>
      <c r="Y35" s="776"/>
    </row>
    <row r="37" ht="18" customHeight="1">
      <c r="A37" s="4" t="s">
        <v>154</v>
      </c>
    </row>
    <row r="38" spans="2:25" ht="18" customHeight="1">
      <c r="B38" s="777"/>
      <c r="C38" s="777"/>
      <c r="D38" s="777"/>
      <c r="E38" s="777"/>
      <c r="F38" s="777"/>
      <c r="G38" s="777"/>
      <c r="H38" s="777"/>
      <c r="I38" s="777"/>
      <c r="J38" s="777"/>
      <c r="K38" s="777"/>
      <c r="L38" s="777"/>
      <c r="M38" s="777"/>
      <c r="N38" s="777"/>
      <c r="O38" s="777"/>
      <c r="P38" s="777"/>
      <c r="Q38" s="777"/>
      <c r="R38" s="777"/>
      <c r="S38" s="777"/>
      <c r="T38" s="777"/>
      <c r="U38" s="777"/>
      <c r="V38" s="777"/>
      <c r="W38" s="777"/>
      <c r="X38" s="777"/>
      <c r="Y38" s="777"/>
    </row>
    <row r="43" ht="18" customHeight="1">
      <c r="A43" s="4">
        <f>IF('受付表'!J8="","",'受付表'!J8)</f>
      </c>
    </row>
  </sheetData>
  <sheetProtection sheet="1" formatCells="0"/>
  <mergeCells count="16">
    <mergeCell ref="Q3:R3"/>
    <mergeCell ref="C13:K13"/>
    <mergeCell ref="A5:F5"/>
    <mergeCell ref="A6:F6"/>
    <mergeCell ref="L9:M9"/>
    <mergeCell ref="L10:M10"/>
    <mergeCell ref="N10:Y10"/>
    <mergeCell ref="L11:M11"/>
    <mergeCell ref="N11:V11"/>
    <mergeCell ref="S3:T3"/>
    <mergeCell ref="B35:Y35"/>
    <mergeCell ref="B38:Y38"/>
    <mergeCell ref="C22:X22"/>
    <mergeCell ref="C23:X23"/>
    <mergeCell ref="C24:X24"/>
    <mergeCell ref="C25:X25"/>
  </mergeCells>
  <dataValidations count="6">
    <dataValidation type="list" showInputMessage="1" sqref="C22:X23">
      <formula1>$AA$22:$AA$25</formula1>
    </dataValidation>
    <dataValidation showInputMessage="1" sqref="C24:X25"/>
    <dataValidation type="list" showInputMessage="1" sqref="B35:Y35">
      <formula1>$A$43</formula1>
    </dataValidation>
    <dataValidation type="list" showInputMessage="1" sqref="N11:V11">
      <formula1>$BA$11</formula1>
    </dataValidation>
    <dataValidation type="list" showInputMessage="1" sqref="B38:Y38">
      <formula1>$BA$14</formula1>
    </dataValidation>
    <dataValidation type="list" showInputMessage="1" sqref="Q3:R3">
      <formula1>$AZ$2:$AZ$3</formula1>
    </dataValidation>
  </dataValidations>
  <printOptions/>
  <pageMargins left="0.984251968503937" right="0.5905511811023623" top="1.1811023622047245" bottom="0.7874015748031497" header="0.5118110236220472" footer="0.5118110236220472"/>
  <pageSetup blackAndWhite="1"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Sheet11">
    <tabColor rgb="FFCCFFCC"/>
  </sheetPr>
  <dimension ref="A1:CA50"/>
  <sheetViews>
    <sheetView showGridLines="0" view="pageBreakPreview" zoomScaleSheetLayoutView="100" zoomScalePageLayoutView="0" workbookViewId="0" topLeftCell="A1">
      <selection activeCell="A1" sqref="A1"/>
    </sheetView>
  </sheetViews>
  <sheetFormatPr defaultColWidth="2.8515625" defaultRowHeight="13.5" customHeight="1"/>
  <cols>
    <col min="1" max="44" width="2.8515625" style="6" customWidth="1"/>
    <col min="45" max="46" width="2.8515625" style="5" customWidth="1"/>
    <col min="47" max="78" width="2.8515625" style="6" customWidth="1"/>
    <col min="79" max="79" width="16.8515625" style="6" hidden="1" customWidth="1"/>
    <col min="80" max="16384" width="2.8515625" style="6" customWidth="1"/>
  </cols>
  <sheetData>
    <row r="1" spans="1:11" ht="13.5" customHeight="1">
      <c r="A1" s="6" t="s">
        <v>155</v>
      </c>
      <c r="K1" s="6" t="s">
        <v>156</v>
      </c>
    </row>
    <row r="2" ht="13.5" customHeight="1">
      <c r="AH2" s="1" t="s">
        <v>82</v>
      </c>
    </row>
    <row r="3" spans="1:46" ht="13.5" customHeight="1">
      <c r="A3" s="9" t="s">
        <v>157</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410"/>
      <c r="AI3" s="5"/>
      <c r="AS3" s="6"/>
      <c r="AT3" s="6"/>
    </row>
    <row r="4" spans="1:46" ht="13.5" customHeight="1">
      <c r="A4" s="9" t="s">
        <v>40</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410"/>
      <c r="AH4" s="5"/>
      <c r="AI4" s="5"/>
      <c r="AS4" s="6"/>
      <c r="AT4" s="6"/>
    </row>
    <row r="5" spans="1:50" ht="13.5" customHeight="1">
      <c r="A5" s="9" t="s">
        <v>88</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410"/>
      <c r="AS5" s="6"/>
      <c r="AT5" s="6"/>
      <c r="AW5" s="99" t="s">
        <v>83</v>
      </c>
      <c r="AX5" s="99"/>
    </row>
    <row r="6" spans="49:50" ht="13.5" customHeight="1">
      <c r="AW6" s="99" t="s">
        <v>87</v>
      </c>
      <c r="AX6" s="160"/>
    </row>
    <row r="7" spans="1:50" ht="13.5" customHeight="1">
      <c r="A7" s="6" t="s">
        <v>158</v>
      </c>
      <c r="AS7" s="6"/>
      <c r="AT7" s="6"/>
      <c r="AW7" s="99" t="s">
        <v>89</v>
      </c>
      <c r="AX7" s="160"/>
    </row>
    <row r="8" spans="22:50" ht="13.5" customHeight="1">
      <c r="V8" s="49"/>
      <c r="W8" s="49"/>
      <c r="X8" s="785" t="str">
        <f>IF('申一面'!X17="","",'申一面'!X17)</f>
        <v>令和</v>
      </c>
      <c r="Y8" s="785"/>
      <c r="Z8" s="789"/>
      <c r="AA8" s="789"/>
      <c r="AB8" s="183" t="s">
        <v>96</v>
      </c>
      <c r="AC8" s="494"/>
      <c r="AD8" s="183" t="s">
        <v>97</v>
      </c>
      <c r="AE8" s="490"/>
      <c r="AF8" s="183" t="s">
        <v>98</v>
      </c>
      <c r="AS8" s="6"/>
      <c r="AT8" s="6"/>
      <c r="AW8" s="99" t="s">
        <v>90</v>
      </c>
      <c r="AX8" s="160"/>
    </row>
    <row r="9" spans="49:50" ht="13.5" customHeight="1">
      <c r="AW9" s="5" t="s">
        <v>126</v>
      </c>
      <c r="AX9" s="5" t="s">
        <v>159</v>
      </c>
    </row>
    <row r="10" spans="1:50" ht="13.5" customHeight="1">
      <c r="A10" s="410"/>
      <c r="B10" s="786"/>
      <c r="C10" s="786"/>
      <c r="D10" s="786"/>
      <c r="E10" s="786"/>
      <c r="F10" s="786"/>
      <c r="G10" s="786"/>
      <c r="H10" s="786"/>
      <c r="I10" s="410"/>
      <c r="J10" s="6" t="s">
        <v>9</v>
      </c>
      <c r="AS10" s="6"/>
      <c r="AT10" s="6"/>
      <c r="AW10" s="5"/>
      <c r="AX10" s="5" t="s">
        <v>160</v>
      </c>
    </row>
    <row r="11" spans="1:33" ht="13.5"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7"/>
    </row>
    <row r="12" spans="1:33" ht="13.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7"/>
    </row>
    <row r="13" ht="13.5" customHeight="1">
      <c r="B13" s="6" t="s">
        <v>161</v>
      </c>
    </row>
    <row r="14" spans="3:79" ht="13.5" customHeight="1">
      <c r="C14" s="6" t="s">
        <v>162</v>
      </c>
      <c r="G14" s="787"/>
      <c r="H14" s="788"/>
      <c r="I14" s="788"/>
      <c r="J14" s="788"/>
      <c r="K14" s="788"/>
      <c r="L14" s="788"/>
      <c r="M14" s="788"/>
      <c r="N14" s="788"/>
      <c r="O14" s="788"/>
      <c r="P14" s="788"/>
      <c r="Q14" s="788"/>
      <c r="R14" s="788"/>
      <c r="S14" s="788"/>
      <c r="T14" s="788"/>
      <c r="U14" s="788"/>
      <c r="V14" s="788"/>
      <c r="W14" s="788"/>
      <c r="X14" s="788"/>
      <c r="Y14" s="788"/>
      <c r="Z14" s="788"/>
      <c r="AA14" s="788"/>
      <c r="AB14" s="788"/>
      <c r="AC14" s="788"/>
      <c r="AD14" s="416"/>
      <c r="AF14" s="417"/>
      <c r="AG14" s="417"/>
      <c r="CA14" s="6">
        <f>'委任状'!N11</f>
        <v>0</v>
      </c>
    </row>
    <row r="15" spans="1:33" ht="13.5" customHeight="1">
      <c r="A15" s="7"/>
      <c r="B15" s="7"/>
      <c r="C15" s="7" t="s">
        <v>163</v>
      </c>
      <c r="D15" s="7"/>
      <c r="E15" s="7"/>
      <c r="F15" s="7"/>
      <c r="G15" s="411" t="s">
        <v>111</v>
      </c>
      <c r="H15" s="792"/>
      <c r="I15" s="792"/>
      <c r="J15" s="792"/>
      <c r="K15" s="792"/>
      <c r="L15" s="792"/>
      <c r="M15" s="792"/>
      <c r="N15" s="412"/>
      <c r="O15" s="412"/>
      <c r="P15" s="412"/>
      <c r="Q15" s="7"/>
      <c r="R15" s="7"/>
      <c r="S15" s="7"/>
      <c r="T15" s="7"/>
      <c r="U15" s="7"/>
      <c r="V15" s="7"/>
      <c r="W15" s="7"/>
      <c r="X15" s="7"/>
      <c r="Y15" s="7"/>
      <c r="Z15" s="7"/>
      <c r="AA15" s="7"/>
      <c r="AB15" s="7"/>
      <c r="AC15" s="7"/>
      <c r="AD15" s="7"/>
      <c r="AE15" s="7"/>
      <c r="AF15" s="7"/>
      <c r="AG15" s="7"/>
    </row>
    <row r="16" spans="1:79" ht="13.5" customHeight="1">
      <c r="A16" s="7"/>
      <c r="B16" s="7"/>
      <c r="C16" s="7" t="s">
        <v>164</v>
      </c>
      <c r="D16" s="7"/>
      <c r="E16" s="7"/>
      <c r="F16" s="7"/>
      <c r="G16" s="793"/>
      <c r="H16" s="793"/>
      <c r="I16" s="793"/>
      <c r="J16" s="793"/>
      <c r="K16" s="793"/>
      <c r="L16" s="793"/>
      <c r="M16" s="793"/>
      <c r="N16" s="793"/>
      <c r="O16" s="793"/>
      <c r="P16" s="793"/>
      <c r="Q16" s="793"/>
      <c r="R16" s="793"/>
      <c r="S16" s="793"/>
      <c r="T16" s="793"/>
      <c r="U16" s="793"/>
      <c r="V16" s="793"/>
      <c r="W16" s="793"/>
      <c r="X16" s="793"/>
      <c r="Y16" s="793"/>
      <c r="Z16" s="793"/>
      <c r="AA16" s="793"/>
      <c r="AB16" s="793"/>
      <c r="AC16" s="793"/>
      <c r="AD16" s="793"/>
      <c r="AE16" s="793"/>
      <c r="AF16" s="412"/>
      <c r="AG16" s="412"/>
      <c r="CA16" s="6">
        <f>'委任状'!N10</f>
        <v>0</v>
      </c>
    </row>
    <row r="17" spans="1:33" ht="13.5" customHeight="1">
      <c r="A17" s="7"/>
      <c r="B17" s="7"/>
      <c r="C17" s="7" t="s">
        <v>165</v>
      </c>
      <c r="D17" s="7"/>
      <c r="E17" s="7"/>
      <c r="F17" s="7"/>
      <c r="G17" s="790"/>
      <c r="H17" s="790"/>
      <c r="I17" s="790"/>
      <c r="J17" s="790"/>
      <c r="K17" s="790"/>
      <c r="L17" s="790"/>
      <c r="M17" s="790"/>
      <c r="N17" s="412"/>
      <c r="O17" s="412"/>
      <c r="P17" s="412"/>
      <c r="Q17" s="412"/>
      <c r="R17" s="412"/>
      <c r="S17" s="412"/>
      <c r="T17" s="412"/>
      <c r="U17" s="412"/>
      <c r="V17" s="412"/>
      <c r="W17" s="412"/>
      <c r="X17" s="412"/>
      <c r="Y17" s="412"/>
      <c r="Z17" s="7"/>
      <c r="AA17" s="7"/>
      <c r="AB17" s="7"/>
      <c r="AC17" s="7"/>
      <c r="AD17" s="7"/>
      <c r="AE17" s="7"/>
      <c r="AF17" s="7"/>
      <c r="AG17" s="7"/>
    </row>
    <row r="18" spans="1:79" ht="13.5" customHeigh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7"/>
      <c r="CA18" s="6" t="s">
        <v>121</v>
      </c>
    </row>
    <row r="19" spans="1:79" ht="13.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7"/>
      <c r="CA19" s="6" t="s">
        <v>179</v>
      </c>
    </row>
    <row r="20" spans="1:79" ht="13.5" customHeight="1">
      <c r="A20" s="7"/>
      <c r="B20" s="7" t="s">
        <v>166</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CA20" s="6" t="s">
        <v>180</v>
      </c>
    </row>
    <row r="21" spans="1:79" ht="13.5" customHeight="1">
      <c r="A21" s="7"/>
      <c r="B21" s="7"/>
      <c r="C21" s="7" t="s">
        <v>162</v>
      </c>
      <c r="D21" s="7"/>
      <c r="E21" s="7"/>
      <c r="F21" s="7"/>
      <c r="G21" s="788"/>
      <c r="H21" s="788"/>
      <c r="I21" s="788"/>
      <c r="J21" s="788"/>
      <c r="K21" s="788"/>
      <c r="L21" s="788"/>
      <c r="M21" s="788"/>
      <c r="N21" s="788"/>
      <c r="O21" s="788"/>
      <c r="P21" s="788"/>
      <c r="Q21" s="788"/>
      <c r="R21" s="788"/>
      <c r="S21" s="788"/>
      <c r="T21" s="788"/>
      <c r="U21" s="788"/>
      <c r="V21" s="788"/>
      <c r="W21" s="788"/>
      <c r="X21" s="788"/>
      <c r="Y21" s="788"/>
      <c r="Z21" s="788"/>
      <c r="AA21" s="788"/>
      <c r="AB21" s="788"/>
      <c r="AC21" s="788"/>
      <c r="AD21" s="788"/>
      <c r="AE21" s="788"/>
      <c r="AF21" s="413"/>
      <c r="AG21" s="412"/>
      <c r="AS21" s="6"/>
      <c r="AT21" s="6"/>
      <c r="CA21" s="6" t="s">
        <v>181</v>
      </c>
    </row>
    <row r="22" spans="1:46" ht="13.5" customHeight="1">
      <c r="A22" s="7"/>
      <c r="B22" s="7"/>
      <c r="C22" s="7" t="s">
        <v>168</v>
      </c>
      <c r="D22" s="7"/>
      <c r="E22" s="7"/>
      <c r="F22" s="7"/>
      <c r="G22" s="7"/>
      <c r="H22" s="7"/>
      <c r="I22" s="7"/>
      <c r="J22" s="7"/>
      <c r="K22" s="7"/>
      <c r="L22" s="788"/>
      <c r="M22" s="788"/>
      <c r="N22" s="788"/>
      <c r="O22" s="788"/>
      <c r="P22" s="788"/>
      <c r="Q22" s="788"/>
      <c r="R22" s="788"/>
      <c r="S22" s="788"/>
      <c r="T22" s="788"/>
      <c r="U22" s="788"/>
      <c r="V22" s="788"/>
      <c r="W22" s="788"/>
      <c r="X22" s="788"/>
      <c r="Y22" s="788"/>
      <c r="Z22" s="788"/>
      <c r="AA22" s="788"/>
      <c r="AB22" s="788"/>
      <c r="AC22" s="788"/>
      <c r="AD22" s="788"/>
      <c r="AE22" s="788"/>
      <c r="AF22" s="7"/>
      <c r="AG22" s="412"/>
      <c r="AS22" s="6"/>
      <c r="AT22" s="6"/>
    </row>
    <row r="23" spans="1:79" ht="13.5" customHeight="1">
      <c r="A23" s="7"/>
      <c r="B23" s="7"/>
      <c r="C23" s="7" t="s">
        <v>163</v>
      </c>
      <c r="D23" s="7"/>
      <c r="E23" s="7"/>
      <c r="F23" s="7"/>
      <c r="G23" s="411" t="s">
        <v>111</v>
      </c>
      <c r="H23" s="792"/>
      <c r="I23" s="792"/>
      <c r="J23" s="792"/>
      <c r="K23" s="792"/>
      <c r="L23" s="792"/>
      <c r="M23" s="792"/>
      <c r="N23" s="412"/>
      <c r="O23" s="412"/>
      <c r="P23" s="412"/>
      <c r="Q23" s="7"/>
      <c r="R23" s="7"/>
      <c r="S23" s="7"/>
      <c r="T23" s="7"/>
      <c r="U23" s="7"/>
      <c r="V23" s="7"/>
      <c r="W23" s="7"/>
      <c r="X23" s="7"/>
      <c r="Y23" s="7"/>
      <c r="Z23" s="7"/>
      <c r="AA23" s="7"/>
      <c r="AB23" s="7"/>
      <c r="AC23" s="7"/>
      <c r="AD23" s="7"/>
      <c r="AE23" s="7"/>
      <c r="AF23" s="7"/>
      <c r="AG23" s="7"/>
      <c r="CA23" s="6" t="s">
        <v>167</v>
      </c>
    </row>
    <row r="24" spans="1:79" ht="13.5" customHeight="1">
      <c r="A24" s="7"/>
      <c r="B24" s="7"/>
      <c r="C24" s="7" t="s">
        <v>169</v>
      </c>
      <c r="D24" s="7"/>
      <c r="E24" s="7"/>
      <c r="F24" s="7"/>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412"/>
      <c r="AG24" s="412"/>
      <c r="CA24" s="6" t="s">
        <v>182</v>
      </c>
    </row>
    <row r="25" spans="1:79" ht="13.5" customHeight="1">
      <c r="A25" s="7"/>
      <c r="B25" s="7"/>
      <c r="C25" s="7" t="s">
        <v>165</v>
      </c>
      <c r="D25" s="7"/>
      <c r="E25" s="7"/>
      <c r="F25" s="7"/>
      <c r="G25" s="790"/>
      <c r="H25" s="790"/>
      <c r="I25" s="790"/>
      <c r="J25" s="790"/>
      <c r="K25" s="790"/>
      <c r="L25" s="790"/>
      <c r="M25" s="790"/>
      <c r="N25" s="412"/>
      <c r="O25" s="412"/>
      <c r="P25" s="412"/>
      <c r="Q25" s="412"/>
      <c r="R25" s="412"/>
      <c r="S25" s="412"/>
      <c r="T25" s="412"/>
      <c r="U25" s="412"/>
      <c r="V25" s="412"/>
      <c r="W25" s="412"/>
      <c r="X25" s="412"/>
      <c r="Y25" s="412"/>
      <c r="Z25" s="7"/>
      <c r="AA25" s="7"/>
      <c r="AB25" s="7"/>
      <c r="AC25" s="7"/>
      <c r="AD25" s="7"/>
      <c r="AE25" s="7"/>
      <c r="AF25" s="7"/>
      <c r="AG25" s="7"/>
      <c r="CA25" s="6" t="s">
        <v>183</v>
      </c>
    </row>
    <row r="26" spans="1:33" ht="13.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7"/>
    </row>
    <row r="27" spans="1:33" ht="13.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7"/>
    </row>
    <row r="28" spans="1:33" ht="13.5" customHeight="1">
      <c r="A28" s="7"/>
      <c r="B28" s="7" t="s">
        <v>170</v>
      </c>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row>
    <row r="29" spans="1:33" ht="13.5" customHeight="1">
      <c r="A29" s="7"/>
      <c r="B29" s="7"/>
      <c r="C29" s="7" t="s">
        <v>162</v>
      </c>
      <c r="D29" s="7"/>
      <c r="E29" s="7"/>
      <c r="F29" s="7"/>
      <c r="G29" s="788"/>
      <c r="H29" s="788"/>
      <c r="I29" s="788"/>
      <c r="J29" s="788"/>
      <c r="K29" s="788"/>
      <c r="L29" s="788"/>
      <c r="M29" s="788"/>
      <c r="N29" s="788"/>
      <c r="O29" s="788"/>
      <c r="P29" s="788"/>
      <c r="Q29" s="788"/>
      <c r="R29" s="788"/>
      <c r="S29" s="788"/>
      <c r="T29" s="788"/>
      <c r="U29" s="788"/>
      <c r="V29" s="788"/>
      <c r="W29" s="788"/>
      <c r="X29" s="788"/>
      <c r="Y29" s="788"/>
      <c r="Z29" s="788"/>
      <c r="AA29" s="788"/>
      <c r="AB29" s="788"/>
      <c r="AC29" s="788"/>
      <c r="AD29" s="788"/>
      <c r="AE29" s="788"/>
      <c r="AF29" s="412"/>
      <c r="AG29" s="412"/>
    </row>
    <row r="30" spans="1:33" ht="13.5" customHeight="1">
      <c r="A30" s="7"/>
      <c r="B30" s="7"/>
      <c r="C30" s="7" t="s">
        <v>168</v>
      </c>
      <c r="D30" s="7"/>
      <c r="E30" s="7"/>
      <c r="F30" s="7"/>
      <c r="G30" s="7"/>
      <c r="H30" s="7"/>
      <c r="I30" s="7"/>
      <c r="J30" s="7"/>
      <c r="K30" s="7"/>
      <c r="L30" s="788"/>
      <c r="M30" s="788"/>
      <c r="N30" s="788"/>
      <c r="O30" s="788"/>
      <c r="P30" s="788"/>
      <c r="Q30" s="788"/>
      <c r="R30" s="788"/>
      <c r="S30" s="788"/>
      <c r="T30" s="788"/>
      <c r="U30" s="788"/>
      <c r="V30" s="788"/>
      <c r="W30" s="788"/>
      <c r="X30" s="788"/>
      <c r="Y30" s="788"/>
      <c r="Z30" s="788"/>
      <c r="AA30" s="788"/>
      <c r="AB30" s="788"/>
      <c r="AC30" s="788"/>
      <c r="AD30" s="788"/>
      <c r="AE30" s="788"/>
      <c r="AF30" s="412"/>
      <c r="AG30" s="412"/>
    </row>
    <row r="31" spans="1:33" ht="13.5" customHeight="1">
      <c r="A31" s="7"/>
      <c r="B31" s="7"/>
      <c r="C31" s="7" t="s">
        <v>163</v>
      </c>
      <c r="D31" s="7"/>
      <c r="E31" s="7"/>
      <c r="F31" s="7"/>
      <c r="G31" s="411" t="s">
        <v>111</v>
      </c>
      <c r="H31" s="792"/>
      <c r="I31" s="792"/>
      <c r="J31" s="792"/>
      <c r="K31" s="792"/>
      <c r="L31" s="792"/>
      <c r="M31" s="792"/>
      <c r="N31" s="412"/>
      <c r="O31" s="412"/>
      <c r="P31" s="412"/>
      <c r="Q31" s="7"/>
      <c r="R31" s="7"/>
      <c r="S31" s="7"/>
      <c r="T31" s="7"/>
      <c r="U31" s="7"/>
      <c r="V31" s="7"/>
      <c r="W31" s="7"/>
      <c r="X31" s="7"/>
      <c r="Y31" s="7"/>
      <c r="Z31" s="7"/>
      <c r="AA31" s="7"/>
      <c r="AB31" s="7"/>
      <c r="AC31" s="7"/>
      <c r="AD31" s="7"/>
      <c r="AE31" s="7"/>
      <c r="AF31" s="7"/>
      <c r="AG31" s="7"/>
    </row>
    <row r="32" spans="1:33" ht="13.5" customHeight="1">
      <c r="A32" s="7"/>
      <c r="B32" s="7"/>
      <c r="C32" s="7" t="s">
        <v>169</v>
      </c>
      <c r="D32" s="7"/>
      <c r="E32" s="7"/>
      <c r="F32" s="7"/>
      <c r="G32" s="793"/>
      <c r="H32" s="793"/>
      <c r="I32" s="793"/>
      <c r="J32" s="793"/>
      <c r="K32" s="793"/>
      <c r="L32" s="793"/>
      <c r="M32" s="793"/>
      <c r="N32" s="793"/>
      <c r="O32" s="793"/>
      <c r="P32" s="793"/>
      <c r="Q32" s="793"/>
      <c r="R32" s="793"/>
      <c r="S32" s="793"/>
      <c r="T32" s="793"/>
      <c r="U32" s="793"/>
      <c r="V32" s="793"/>
      <c r="W32" s="793"/>
      <c r="X32" s="793"/>
      <c r="Y32" s="793"/>
      <c r="Z32" s="793"/>
      <c r="AA32" s="793"/>
      <c r="AB32" s="793"/>
      <c r="AC32" s="793"/>
      <c r="AD32" s="793"/>
      <c r="AE32" s="793"/>
      <c r="AF32" s="412"/>
      <c r="AG32" s="412"/>
    </row>
    <row r="33" spans="1:33" ht="13.5" customHeight="1">
      <c r="A33" s="7"/>
      <c r="B33" s="7"/>
      <c r="C33" s="7" t="s">
        <v>165</v>
      </c>
      <c r="D33" s="7"/>
      <c r="E33" s="7"/>
      <c r="F33" s="7"/>
      <c r="G33" s="790"/>
      <c r="H33" s="790"/>
      <c r="I33" s="790"/>
      <c r="J33" s="790"/>
      <c r="K33" s="790"/>
      <c r="L33" s="790"/>
      <c r="M33" s="790"/>
      <c r="N33" s="412"/>
      <c r="O33" s="412"/>
      <c r="P33" s="412"/>
      <c r="Q33" s="412"/>
      <c r="R33" s="412"/>
      <c r="S33" s="412"/>
      <c r="T33" s="412"/>
      <c r="U33" s="412"/>
      <c r="V33" s="412"/>
      <c r="W33" s="412"/>
      <c r="X33" s="412"/>
      <c r="Y33" s="412"/>
      <c r="Z33" s="7"/>
      <c r="AA33" s="7"/>
      <c r="AB33" s="7"/>
      <c r="AC33" s="7"/>
      <c r="AD33" s="7"/>
      <c r="AE33" s="7"/>
      <c r="AF33" s="7"/>
      <c r="AG33" s="7"/>
    </row>
    <row r="34" spans="1:33" ht="13.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7"/>
    </row>
    <row r="35" spans="1:33" ht="13.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7"/>
    </row>
    <row r="36" spans="1:33" ht="13.5" customHeight="1">
      <c r="A36" s="7"/>
      <c r="B36" s="7" t="s">
        <v>171</v>
      </c>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row>
    <row r="37" spans="1:33" ht="13.5" customHeight="1">
      <c r="A37" s="7"/>
      <c r="B37" s="7"/>
      <c r="C37" s="7" t="s">
        <v>172</v>
      </c>
      <c r="D37" s="7"/>
      <c r="E37" s="7"/>
      <c r="F37" s="7"/>
      <c r="G37" s="7"/>
      <c r="H37" s="7"/>
      <c r="I37" s="7"/>
      <c r="J37" s="7"/>
      <c r="K37" s="481" t="s">
        <v>569</v>
      </c>
      <c r="L37" s="413"/>
      <c r="N37" s="791" t="s">
        <v>621</v>
      </c>
      <c r="O37" s="791"/>
      <c r="P37" s="791"/>
      <c r="Q37" s="791"/>
      <c r="R37" s="791"/>
      <c r="S37" s="413">
        <f>IF('処理用'!B6="","",'処理用'!B6)</f>
      </c>
      <c r="T37" s="794">
        <f>IF('処理用'!C6="","",'処理用'!C6)</f>
      </c>
      <c r="U37" s="794"/>
      <c r="W37" s="7"/>
      <c r="X37" s="7"/>
      <c r="Z37" s="7" t="s">
        <v>109</v>
      </c>
      <c r="AA37" s="7"/>
      <c r="AB37" s="7"/>
      <c r="AC37" s="7"/>
      <c r="AD37" s="7"/>
      <c r="AE37" s="7"/>
      <c r="AF37" s="7"/>
      <c r="AG37" s="7"/>
    </row>
    <row r="38" spans="1:33" ht="18.75" customHeight="1">
      <c r="A38" s="7"/>
      <c r="B38" s="7"/>
      <c r="C38" s="7" t="s">
        <v>173</v>
      </c>
      <c r="D38" s="7"/>
      <c r="E38" s="7"/>
      <c r="F38" s="7"/>
      <c r="G38" s="7"/>
      <c r="H38" s="7"/>
      <c r="I38" s="7"/>
      <c r="J38" s="7"/>
      <c r="K38" s="49">
        <f>IF('申一面'!Y17="","",'申一面'!Y17)</f>
      </c>
      <c r="L38" s="414"/>
      <c r="M38" s="415"/>
      <c r="N38" s="49" t="s">
        <v>96</v>
      </c>
      <c r="P38" s="49" t="s">
        <v>97</v>
      </c>
      <c r="Q38" s="415"/>
      <c r="R38" s="49" t="s">
        <v>98</v>
      </c>
      <c r="S38" s="415"/>
      <c r="T38" s="415"/>
      <c r="V38" s="7"/>
      <c r="W38" s="7"/>
      <c r="X38" s="7"/>
      <c r="Y38" s="7"/>
      <c r="Z38" s="7"/>
      <c r="AA38" s="7"/>
      <c r="AB38" s="7"/>
      <c r="AC38" s="7"/>
      <c r="AD38" s="7"/>
      <c r="AE38" s="7"/>
      <c r="AF38" s="7"/>
      <c r="AG38" s="7"/>
    </row>
    <row r="39" spans="1:33" ht="13.5" customHeight="1">
      <c r="A39" s="7"/>
      <c r="B39" s="7"/>
      <c r="C39" s="7" t="s">
        <v>174</v>
      </c>
      <c r="D39" s="7"/>
      <c r="E39" s="7"/>
      <c r="F39" s="7"/>
      <c r="G39" s="7"/>
      <c r="H39" s="7"/>
      <c r="I39" s="7"/>
      <c r="J39" s="7"/>
      <c r="K39" s="412" t="s">
        <v>175</v>
      </c>
      <c r="L39" s="412"/>
      <c r="M39" s="412"/>
      <c r="N39" s="412"/>
      <c r="O39" s="412"/>
      <c r="P39" s="412"/>
      <c r="Q39" s="412"/>
      <c r="R39" s="412"/>
      <c r="S39" s="412"/>
      <c r="T39" s="412"/>
      <c r="U39" s="412"/>
      <c r="V39" s="412"/>
      <c r="W39" s="412"/>
      <c r="X39" s="412"/>
      <c r="Y39" s="412"/>
      <c r="Z39" s="412"/>
      <c r="AA39" s="412"/>
      <c r="AB39" s="412"/>
      <c r="AC39" s="412"/>
      <c r="AD39" s="412"/>
      <c r="AE39" s="412"/>
      <c r="AF39" s="412"/>
      <c r="AG39" s="412"/>
    </row>
    <row r="40" spans="1:33" ht="13.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7"/>
    </row>
    <row r="41" spans="1:33" ht="13.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7"/>
    </row>
    <row r="42" spans="1:33" ht="13.5" customHeight="1">
      <c r="A42" s="7"/>
      <c r="B42" s="7" t="s">
        <v>176</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row>
    <row r="43" spans="1:33" ht="13.5" customHeight="1">
      <c r="A43" s="7"/>
      <c r="B43" s="7"/>
      <c r="C43" s="7" t="s">
        <v>162</v>
      </c>
      <c r="D43" s="7"/>
      <c r="E43" s="7"/>
      <c r="F43" s="7"/>
      <c r="G43" s="788"/>
      <c r="H43" s="788"/>
      <c r="I43" s="788"/>
      <c r="J43" s="788"/>
      <c r="K43" s="788"/>
      <c r="L43" s="788"/>
      <c r="M43" s="788"/>
      <c r="N43" s="788"/>
      <c r="O43" s="788"/>
      <c r="P43" s="788"/>
      <c r="Q43" s="788"/>
      <c r="R43" s="788"/>
      <c r="S43" s="788"/>
      <c r="T43" s="788"/>
      <c r="U43" s="788"/>
      <c r="V43" s="788"/>
      <c r="W43" s="788"/>
      <c r="X43" s="788"/>
      <c r="Y43" s="788"/>
      <c r="Z43" s="788"/>
      <c r="AA43" s="788"/>
      <c r="AB43" s="788"/>
      <c r="AC43" s="788"/>
      <c r="AD43" s="416" t="s">
        <v>101</v>
      </c>
      <c r="AF43" s="412"/>
      <c r="AG43" s="412"/>
    </row>
    <row r="44" spans="1:33" ht="13.5" customHeight="1">
      <c r="A44" s="7"/>
      <c r="B44" s="7"/>
      <c r="C44" s="7" t="s">
        <v>177</v>
      </c>
      <c r="D44" s="7"/>
      <c r="E44" s="7"/>
      <c r="F44" s="7"/>
      <c r="G44" s="788"/>
      <c r="H44" s="788"/>
      <c r="I44" s="788"/>
      <c r="J44" s="788"/>
      <c r="K44" s="788"/>
      <c r="L44" s="788"/>
      <c r="M44" s="788"/>
      <c r="N44" s="788"/>
      <c r="O44" s="788"/>
      <c r="P44" s="788"/>
      <c r="Q44" s="788"/>
      <c r="R44" s="788"/>
      <c r="S44" s="788"/>
      <c r="T44" s="788"/>
      <c r="U44" s="788"/>
      <c r="V44" s="788"/>
      <c r="W44" s="788"/>
      <c r="X44" s="788"/>
      <c r="Y44" s="788"/>
      <c r="Z44" s="788"/>
      <c r="AA44" s="788"/>
      <c r="AB44" s="788"/>
      <c r="AC44" s="788"/>
      <c r="AD44" s="788"/>
      <c r="AE44" s="788"/>
      <c r="AF44" s="412"/>
      <c r="AG44" s="412"/>
    </row>
    <row r="45" spans="1:33" ht="13.5" customHeight="1">
      <c r="A45" s="7"/>
      <c r="B45" s="7"/>
      <c r="C45" s="7" t="s">
        <v>163</v>
      </c>
      <c r="D45" s="7"/>
      <c r="E45" s="7"/>
      <c r="F45" s="7"/>
      <c r="G45" s="411">
        <f>IF(H45="","","〒")</f>
      </c>
      <c r="H45" s="792"/>
      <c r="I45" s="792"/>
      <c r="J45" s="792"/>
      <c r="K45" s="792"/>
      <c r="L45" s="792"/>
      <c r="M45" s="792"/>
      <c r="N45" s="412"/>
      <c r="O45" s="412"/>
      <c r="P45" s="412"/>
      <c r="Q45" s="7"/>
      <c r="R45" s="7"/>
      <c r="S45" s="7"/>
      <c r="T45" s="7"/>
      <c r="U45" s="7"/>
      <c r="V45" s="7"/>
      <c r="W45" s="7"/>
      <c r="X45" s="7"/>
      <c r="Y45" s="7"/>
      <c r="Z45" s="7"/>
      <c r="AA45" s="7"/>
      <c r="AB45" s="7"/>
      <c r="AC45" s="7"/>
      <c r="AD45" s="7"/>
      <c r="AE45" s="7"/>
      <c r="AF45" s="7"/>
      <c r="AG45" s="7"/>
    </row>
    <row r="46" spans="1:33" ht="13.5" customHeight="1">
      <c r="A46" s="7"/>
      <c r="B46" s="7"/>
      <c r="C46" s="7" t="s">
        <v>169</v>
      </c>
      <c r="D46" s="7"/>
      <c r="E46" s="7"/>
      <c r="F46" s="7"/>
      <c r="G46" s="793"/>
      <c r="H46" s="793"/>
      <c r="I46" s="793"/>
      <c r="J46" s="793"/>
      <c r="K46" s="793"/>
      <c r="L46" s="793"/>
      <c r="M46" s="793"/>
      <c r="N46" s="793"/>
      <c r="O46" s="793"/>
      <c r="P46" s="793"/>
      <c r="Q46" s="793"/>
      <c r="R46" s="793"/>
      <c r="S46" s="793"/>
      <c r="T46" s="793"/>
      <c r="U46" s="793"/>
      <c r="V46" s="793"/>
      <c r="W46" s="793"/>
      <c r="X46" s="793"/>
      <c r="Y46" s="793"/>
      <c r="Z46" s="793"/>
      <c r="AA46" s="793"/>
      <c r="AB46" s="793"/>
      <c r="AC46" s="793"/>
      <c r="AD46" s="793"/>
      <c r="AE46" s="793"/>
      <c r="AF46" s="412"/>
      <c r="AG46" s="412"/>
    </row>
    <row r="47" spans="1:33" ht="13.5" customHeight="1">
      <c r="A47" s="7"/>
      <c r="B47" s="7"/>
      <c r="C47" s="7" t="s">
        <v>165</v>
      </c>
      <c r="D47" s="7"/>
      <c r="E47" s="7"/>
      <c r="F47" s="7"/>
      <c r="G47" s="790"/>
      <c r="H47" s="790"/>
      <c r="I47" s="790"/>
      <c r="J47" s="790"/>
      <c r="K47" s="790"/>
      <c r="L47" s="790"/>
      <c r="M47" s="790"/>
      <c r="N47" s="412"/>
      <c r="O47" s="412"/>
      <c r="P47" s="412"/>
      <c r="Q47" s="412"/>
      <c r="R47" s="412"/>
      <c r="S47" s="412"/>
      <c r="T47" s="412"/>
      <c r="U47" s="412"/>
      <c r="V47" s="412"/>
      <c r="W47" s="412"/>
      <c r="X47" s="412"/>
      <c r="Y47" s="412"/>
      <c r="Z47" s="7"/>
      <c r="AA47" s="7"/>
      <c r="AB47" s="7"/>
      <c r="AC47" s="7"/>
      <c r="AD47" s="7"/>
      <c r="AE47" s="7"/>
      <c r="AF47" s="7"/>
      <c r="AG47" s="7"/>
    </row>
    <row r="48" spans="1:33" ht="13.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7"/>
    </row>
    <row r="49" spans="1:33" ht="13.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7"/>
    </row>
    <row r="50" spans="1:33" ht="13.5" customHeight="1">
      <c r="A50" s="7" t="s">
        <v>178</v>
      </c>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row>
  </sheetData>
  <sheetProtection sheet="1" formatCells="0"/>
  <mergeCells count="24">
    <mergeCell ref="H45:M45"/>
    <mergeCell ref="G46:AE46"/>
    <mergeCell ref="H23:M23"/>
    <mergeCell ref="G24:AE24"/>
    <mergeCell ref="G43:AC43"/>
    <mergeCell ref="G25:M25"/>
    <mergeCell ref="G29:AE29"/>
    <mergeCell ref="H15:M15"/>
    <mergeCell ref="G16:AE16"/>
    <mergeCell ref="G17:M17"/>
    <mergeCell ref="L22:AE22"/>
    <mergeCell ref="L30:AE30"/>
    <mergeCell ref="T37:U37"/>
    <mergeCell ref="G33:M33"/>
    <mergeCell ref="X8:Y8"/>
    <mergeCell ref="B10:H10"/>
    <mergeCell ref="G14:AC14"/>
    <mergeCell ref="Z8:AA8"/>
    <mergeCell ref="G21:AE21"/>
    <mergeCell ref="G47:M47"/>
    <mergeCell ref="G44:AE44"/>
    <mergeCell ref="N37:R37"/>
    <mergeCell ref="H31:M31"/>
    <mergeCell ref="G32:AE32"/>
  </mergeCells>
  <dataValidations count="4">
    <dataValidation type="list" showInputMessage="1" sqref="G14:AC14">
      <formula1>$CA$14</formula1>
    </dataValidation>
    <dataValidation type="list" showInputMessage="1" sqref="G16:AE16">
      <formula1>$CA$16</formula1>
    </dataValidation>
    <dataValidation showInputMessage="1" sqref="X8:Y8"/>
    <dataValidation type="list" allowBlank="1" showInputMessage="1" showErrorMessage="1" sqref="B10:H10">
      <formula1>$CA$18:$CA$21</formula1>
    </dataValidation>
  </dataValidations>
  <printOptions/>
  <pageMargins left="0.984251968503937" right="0.5905511811023623" top="0.7874015748031497" bottom="0.5905511811023623" header="0.5118110236220472" footer="0.5118110236220472"/>
  <pageSetup blackAndWhite="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6">
    <tabColor indexed="50"/>
  </sheetPr>
  <dimension ref="A1:CI55"/>
  <sheetViews>
    <sheetView showGridLines="0" view="pageBreakPreview" zoomScaleSheetLayoutView="100" zoomScalePageLayoutView="0" workbookViewId="0" topLeftCell="A1">
      <selection activeCell="A1" sqref="A1"/>
    </sheetView>
  </sheetViews>
  <sheetFormatPr defaultColWidth="2.8515625" defaultRowHeight="15" customHeight="1"/>
  <cols>
    <col min="1" max="38" width="2.8515625" style="99" customWidth="1"/>
    <col min="39" max="40" width="2.8515625" style="157" customWidth="1"/>
    <col min="41" max="45" width="2.8515625" style="99" customWidth="1"/>
    <col min="46" max="46" width="4.57421875" style="99" customWidth="1"/>
    <col min="47" max="70" width="2.8515625" style="99" customWidth="1"/>
    <col min="71" max="87" width="2.8515625" style="99" hidden="1" customWidth="1"/>
    <col min="88" max="16384" width="2.8515625" style="99" customWidth="1"/>
  </cols>
  <sheetData>
    <row r="1" spans="1:38" ht="15" customHeight="1">
      <c r="A1" s="99" t="s">
        <v>477</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K1" s="198"/>
      <c r="AL1" s="198"/>
    </row>
    <row r="2" spans="34:38" ht="15" customHeight="1">
      <c r="AH2" s="1" t="s">
        <v>82</v>
      </c>
      <c r="AI2" s="160"/>
      <c r="AJ2" s="160"/>
      <c r="AK2" s="160"/>
      <c r="AL2" s="160"/>
    </row>
    <row r="4" spans="1:34" ht="15" customHeight="1">
      <c r="A4" s="159" t="s">
        <v>478</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99"/>
      <c r="AH4" s="99" t="s">
        <v>83</v>
      </c>
    </row>
    <row r="5" ht="15" customHeight="1">
      <c r="AH5" s="99" t="s">
        <v>87</v>
      </c>
    </row>
    <row r="6" spans="1:38" ht="15" customHeight="1">
      <c r="A6" s="160" t="s">
        <v>88</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1"/>
      <c r="AH6" s="99" t="s">
        <v>89</v>
      </c>
      <c r="AJ6" s="160"/>
      <c r="AK6" s="160"/>
      <c r="AL6" s="160"/>
    </row>
    <row r="7" spans="1:34" ht="15" customHeight="1">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99" t="s">
        <v>90</v>
      </c>
    </row>
    <row r="8" spans="34:38" ht="15" customHeight="1">
      <c r="AH8" s="160"/>
      <c r="AI8" s="160"/>
      <c r="AJ8" s="160"/>
      <c r="AK8" s="160"/>
      <c r="AL8" s="160"/>
    </row>
    <row r="9" spans="1:41" ht="15" customHeight="1">
      <c r="A9" s="99" t="s">
        <v>479</v>
      </c>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200"/>
      <c r="AJ9" s="200"/>
      <c r="AK9" s="200"/>
      <c r="AL9" s="200"/>
      <c r="AM9" s="200"/>
      <c r="AN9" s="200"/>
      <c r="AO9" s="200"/>
    </row>
    <row r="10" ht="15" customHeight="1">
      <c r="A10" s="99" t="s">
        <v>480</v>
      </c>
    </row>
    <row r="12" spans="1:38" ht="15" customHeight="1">
      <c r="A12" s="99" t="s">
        <v>93</v>
      </c>
      <c r="V12" s="182"/>
      <c r="W12" s="182"/>
      <c r="X12" s="182"/>
      <c r="Y12" s="182"/>
      <c r="Z12" s="182"/>
      <c r="AA12" s="182"/>
      <c r="AB12" s="182"/>
      <c r="AC12" s="182"/>
      <c r="AD12" s="182"/>
      <c r="AE12" s="182"/>
      <c r="AF12" s="182"/>
      <c r="AG12" s="182"/>
      <c r="AH12" s="182"/>
      <c r="AI12" s="182"/>
      <c r="AJ12" s="182"/>
      <c r="AK12" s="182"/>
      <c r="AL12" s="182"/>
    </row>
    <row r="13" spans="1:38" ht="15" customHeight="1">
      <c r="A13" s="99" t="s">
        <v>94</v>
      </c>
      <c r="V13" s="182"/>
      <c r="W13" s="182"/>
      <c r="Z13" s="182"/>
      <c r="AA13" s="182"/>
      <c r="AB13" s="182"/>
      <c r="AC13" s="182"/>
      <c r="AD13" s="182"/>
      <c r="AE13" s="182"/>
      <c r="AF13" s="182"/>
      <c r="AG13" s="182"/>
      <c r="AH13" s="182"/>
      <c r="AJ13" s="182"/>
      <c r="AK13" s="182"/>
      <c r="AL13" s="182"/>
    </row>
    <row r="14" spans="21:71" ht="15" customHeight="1">
      <c r="U14" s="182"/>
      <c r="V14" s="182"/>
      <c r="W14" s="182"/>
      <c r="X14" s="772" t="s">
        <v>935</v>
      </c>
      <c r="Y14" s="772"/>
      <c r="Z14" s="789"/>
      <c r="AA14" s="789"/>
      <c r="AB14" s="183" t="s">
        <v>96</v>
      </c>
      <c r="AC14" s="490"/>
      <c r="AD14" s="183" t="s">
        <v>97</v>
      </c>
      <c r="AE14" s="490"/>
      <c r="AF14" s="183" t="s">
        <v>98</v>
      </c>
      <c r="AG14" s="182"/>
      <c r="AH14" s="182"/>
      <c r="AI14" s="757" t="s">
        <v>99</v>
      </c>
      <c r="AJ14" s="757"/>
      <c r="AK14" s="758">
        <f ca="1">TODAY()</f>
        <v>43916</v>
      </c>
      <c r="AL14" s="758"/>
      <c r="AM14" s="758"/>
      <c r="AN14" s="758"/>
      <c r="AO14" s="758"/>
      <c r="AP14" s="758"/>
      <c r="AQ14" s="758"/>
      <c r="BS14" s="546" t="str">
        <f>'申一面'!CG3</f>
        <v>平成</v>
      </c>
    </row>
    <row r="15" spans="22:71" ht="15" customHeight="1">
      <c r="V15" s="182"/>
      <c r="W15" s="182"/>
      <c r="X15" s="182"/>
      <c r="Y15" s="182"/>
      <c r="Z15" s="182"/>
      <c r="AA15" s="182"/>
      <c r="AB15" s="182"/>
      <c r="AC15" s="182"/>
      <c r="AD15" s="182"/>
      <c r="AE15" s="182"/>
      <c r="AF15" s="182"/>
      <c r="AG15" s="182"/>
      <c r="AH15" s="182"/>
      <c r="AI15" s="182"/>
      <c r="AJ15" s="182"/>
      <c r="AK15" s="182"/>
      <c r="AL15" s="182"/>
      <c r="BS15" s="546" t="str">
        <f>'申一面'!CG4</f>
        <v>令和</v>
      </c>
    </row>
    <row r="16" spans="22:38" ht="15" customHeight="1">
      <c r="V16" s="182"/>
      <c r="W16" s="182"/>
      <c r="X16" s="182"/>
      <c r="Y16" s="182"/>
      <c r="Z16" s="182"/>
      <c r="AA16" s="182"/>
      <c r="AB16" s="182"/>
      <c r="AC16" s="182"/>
      <c r="AD16" s="182"/>
      <c r="AE16" s="182"/>
      <c r="AF16" s="182"/>
      <c r="AG16" s="182"/>
      <c r="AH16" s="182"/>
      <c r="AI16" s="182"/>
      <c r="AJ16" s="182"/>
      <c r="AK16" s="182"/>
      <c r="AL16" s="182"/>
    </row>
    <row r="17" spans="18:87" s="156" customFormat="1" ht="21" customHeight="1">
      <c r="R17" s="763"/>
      <c r="S17" s="763"/>
      <c r="T17" s="763"/>
      <c r="U17" s="763"/>
      <c r="V17" s="763"/>
      <c r="W17" s="763"/>
      <c r="X17" s="763"/>
      <c r="Y17" s="763"/>
      <c r="Z17" s="763"/>
      <c r="AA17" s="763"/>
      <c r="AB17" s="763"/>
      <c r="AC17" s="763"/>
      <c r="AD17" s="763"/>
      <c r="AE17" s="580"/>
      <c r="AF17" s="192"/>
      <c r="BW17" s="183"/>
      <c r="BX17" s="763">
        <f>'申一面'!T20</f>
        <v>0</v>
      </c>
      <c r="BY17" s="763"/>
      <c r="BZ17" s="763"/>
      <c r="CA17" s="763"/>
      <c r="CB17" s="763"/>
      <c r="CC17" s="763"/>
      <c r="CD17" s="763"/>
      <c r="CE17" s="763"/>
      <c r="CF17" s="763"/>
      <c r="CG17" s="763"/>
      <c r="CH17" s="763"/>
      <c r="CI17" s="763"/>
    </row>
    <row r="18" spans="13:87" s="156" customFormat="1" ht="21" customHeight="1">
      <c r="M18" s="169" t="s">
        <v>100</v>
      </c>
      <c r="P18" s="169"/>
      <c r="Q18" s="169"/>
      <c r="R18" s="809"/>
      <c r="S18" s="809"/>
      <c r="T18" s="809"/>
      <c r="U18" s="809"/>
      <c r="V18" s="809"/>
      <c r="W18" s="809"/>
      <c r="X18" s="809"/>
      <c r="Y18" s="809"/>
      <c r="Z18" s="809"/>
      <c r="AA18" s="809"/>
      <c r="AB18" s="809"/>
      <c r="AC18" s="809"/>
      <c r="AE18" s="193" t="s">
        <v>101</v>
      </c>
      <c r="AF18" s="194"/>
      <c r="BS18" s="169" t="s">
        <v>100</v>
      </c>
      <c r="BT18" s="169"/>
      <c r="BU18" s="169"/>
      <c r="BV18" s="169"/>
      <c r="BW18" s="184"/>
      <c r="BX18" s="809">
        <f>'申一面'!T21</f>
        <v>0</v>
      </c>
      <c r="BY18" s="809"/>
      <c r="BZ18" s="809"/>
      <c r="CA18" s="809"/>
      <c r="CB18" s="809"/>
      <c r="CC18" s="809"/>
      <c r="CD18" s="809"/>
      <c r="CE18" s="809"/>
      <c r="CF18" s="809"/>
      <c r="CG18" s="809"/>
      <c r="CI18" s="193"/>
    </row>
    <row r="19" spans="1:87" ht="15" customHeight="1">
      <c r="A19" s="163"/>
      <c r="B19" s="163"/>
      <c r="C19" s="163"/>
      <c r="D19" s="163"/>
      <c r="E19" s="163"/>
      <c r="F19" s="163"/>
      <c r="G19" s="163"/>
      <c r="H19" s="163"/>
      <c r="I19" s="163"/>
      <c r="J19" s="163"/>
      <c r="K19" s="163"/>
      <c r="L19" s="163"/>
      <c r="M19" s="163"/>
      <c r="N19" s="163"/>
      <c r="O19" s="177"/>
      <c r="P19" s="163"/>
      <c r="Q19" s="163"/>
      <c r="R19" s="163"/>
      <c r="S19" s="185"/>
      <c r="T19" s="185"/>
      <c r="U19" s="185"/>
      <c r="V19" s="185"/>
      <c r="W19" s="185"/>
      <c r="X19" s="185"/>
      <c r="Y19" s="185"/>
      <c r="Z19" s="185"/>
      <c r="AA19" s="185"/>
      <c r="AB19" s="185"/>
      <c r="AC19" s="185"/>
      <c r="AD19" s="185"/>
      <c r="AE19" s="185"/>
      <c r="AF19" s="185"/>
      <c r="AJ19" s="182"/>
      <c r="AK19" s="157"/>
      <c r="AL19" s="157"/>
      <c r="AM19" s="99"/>
      <c r="AN19" s="99"/>
      <c r="BS19" s="177"/>
      <c r="BT19" s="163"/>
      <c r="BU19" s="163"/>
      <c r="BV19" s="163"/>
      <c r="BW19" s="185"/>
      <c r="BX19" s="185"/>
      <c r="BY19" s="185"/>
      <c r="BZ19" s="185"/>
      <c r="CA19" s="185"/>
      <c r="CB19" s="185"/>
      <c r="CC19" s="185"/>
      <c r="CD19" s="185"/>
      <c r="CE19" s="185"/>
      <c r="CF19" s="185"/>
      <c r="CG19" s="185"/>
      <c r="CH19" s="185"/>
      <c r="CI19" s="185"/>
    </row>
    <row r="20" spans="1:87" ht="15" customHeight="1">
      <c r="A20" s="164"/>
      <c r="B20" s="164"/>
      <c r="C20" s="164"/>
      <c r="D20" s="164"/>
      <c r="E20" s="164"/>
      <c r="F20" s="164"/>
      <c r="G20" s="164"/>
      <c r="H20" s="164"/>
      <c r="I20" s="164"/>
      <c r="J20" s="164"/>
      <c r="K20" s="164"/>
      <c r="L20" s="164"/>
      <c r="M20" s="164"/>
      <c r="N20" s="164"/>
      <c r="O20" s="169"/>
      <c r="P20" s="164"/>
      <c r="Q20" s="164"/>
      <c r="R20" s="164"/>
      <c r="S20" s="186"/>
      <c r="T20" s="186"/>
      <c r="U20" s="186"/>
      <c r="V20" s="186"/>
      <c r="W20" s="186"/>
      <c r="X20" s="186"/>
      <c r="Y20" s="186"/>
      <c r="Z20" s="186"/>
      <c r="AA20" s="186"/>
      <c r="AB20" s="186"/>
      <c r="AC20" s="186"/>
      <c r="AD20" s="186"/>
      <c r="AE20" s="186"/>
      <c r="AF20" s="186"/>
      <c r="AJ20" s="182"/>
      <c r="AK20" s="157"/>
      <c r="AL20" s="157"/>
      <c r="AM20" s="99"/>
      <c r="AN20" s="99"/>
      <c r="BS20" s="169"/>
      <c r="BT20" s="164"/>
      <c r="BU20" s="164"/>
      <c r="BV20" s="164"/>
      <c r="BW20" s="186"/>
      <c r="BX20" s="186"/>
      <c r="BY20" s="186"/>
      <c r="BZ20" s="186"/>
      <c r="CA20" s="186"/>
      <c r="CB20" s="186"/>
      <c r="CC20" s="186"/>
      <c r="CD20" s="186"/>
      <c r="CE20" s="186"/>
      <c r="CF20" s="186"/>
      <c r="CG20" s="186"/>
      <c r="CH20" s="186"/>
      <c r="CI20" s="186"/>
    </row>
    <row r="21" spans="18:87" s="156" customFormat="1" ht="21" customHeight="1">
      <c r="R21" s="763"/>
      <c r="S21" s="763"/>
      <c r="T21" s="763"/>
      <c r="U21" s="763"/>
      <c r="V21" s="763"/>
      <c r="W21" s="763"/>
      <c r="X21" s="763"/>
      <c r="Y21" s="763"/>
      <c r="Z21" s="763"/>
      <c r="AA21" s="763"/>
      <c r="AB21" s="763"/>
      <c r="AC21" s="763"/>
      <c r="AD21" s="763"/>
      <c r="AE21" s="575"/>
      <c r="AF21" s="192"/>
      <c r="AH21" s="795"/>
      <c r="AI21" s="795"/>
      <c r="AJ21" s="795"/>
      <c r="AK21" s="795"/>
      <c r="AL21" s="795"/>
      <c r="AM21" s="795"/>
      <c r="AN21" s="795"/>
      <c r="AO21" s="795"/>
      <c r="AP21" s="795"/>
      <c r="AQ21" s="795"/>
      <c r="AR21" s="795"/>
      <c r="AS21" s="795"/>
      <c r="BW21" s="183"/>
      <c r="BX21" s="763">
        <f>'申一面'!T24</f>
        <v>0</v>
      </c>
      <c r="BY21" s="763"/>
      <c r="BZ21" s="763"/>
      <c r="CA21" s="763"/>
      <c r="CB21" s="763"/>
      <c r="CC21" s="763"/>
      <c r="CD21" s="763"/>
      <c r="CE21" s="763"/>
      <c r="CF21" s="763"/>
      <c r="CG21" s="763"/>
      <c r="CH21" s="763"/>
      <c r="CI21" s="763"/>
    </row>
    <row r="22" spans="13:87" s="156" customFormat="1" ht="21" customHeight="1">
      <c r="M22" s="169" t="s">
        <v>102</v>
      </c>
      <c r="P22" s="169"/>
      <c r="Q22" s="169"/>
      <c r="R22" s="797"/>
      <c r="S22" s="797"/>
      <c r="T22" s="797"/>
      <c r="U22" s="797"/>
      <c r="V22" s="797"/>
      <c r="W22" s="797"/>
      <c r="X22" s="797"/>
      <c r="Y22" s="797"/>
      <c r="Z22" s="797"/>
      <c r="AA22" s="797"/>
      <c r="AB22" s="797"/>
      <c r="AC22" s="797"/>
      <c r="AD22" s="195"/>
      <c r="AE22" s="193" t="s">
        <v>101</v>
      </c>
      <c r="AF22" s="194"/>
      <c r="AH22" s="796"/>
      <c r="AI22" s="796"/>
      <c r="AJ22" s="796"/>
      <c r="AK22" s="796"/>
      <c r="AL22" s="796"/>
      <c r="AM22" s="796"/>
      <c r="AN22" s="796"/>
      <c r="AO22" s="796"/>
      <c r="AP22" s="796"/>
      <c r="AQ22" s="796"/>
      <c r="AR22" s="195"/>
      <c r="AS22" s="193"/>
      <c r="BS22" s="169" t="s">
        <v>102</v>
      </c>
      <c r="BT22" s="169"/>
      <c r="BU22" s="169"/>
      <c r="BV22" s="169"/>
      <c r="BW22" s="184"/>
      <c r="BX22" s="797">
        <f>'申一面'!T25</f>
        <v>0</v>
      </c>
      <c r="BY22" s="797"/>
      <c r="BZ22" s="797"/>
      <c r="CA22" s="797"/>
      <c r="CB22" s="797"/>
      <c r="CC22" s="797"/>
      <c r="CD22" s="797"/>
      <c r="CE22" s="797"/>
      <c r="CF22" s="797"/>
      <c r="CG22" s="797"/>
      <c r="CH22" s="195"/>
      <c r="CI22" s="193"/>
    </row>
    <row r="23" spans="1:38" ht="15" customHeight="1">
      <c r="A23" s="163"/>
      <c r="B23" s="163"/>
      <c r="C23" s="163"/>
      <c r="D23" s="163"/>
      <c r="E23" s="163"/>
      <c r="F23" s="163"/>
      <c r="G23" s="163"/>
      <c r="H23" s="163"/>
      <c r="I23" s="163"/>
      <c r="J23" s="163"/>
      <c r="K23" s="163"/>
      <c r="L23" s="163"/>
      <c r="M23" s="163"/>
      <c r="N23" s="163"/>
      <c r="O23" s="163"/>
      <c r="P23" s="163"/>
      <c r="Q23" s="163"/>
      <c r="R23" s="177"/>
      <c r="S23" s="163"/>
      <c r="T23" s="163"/>
      <c r="U23" s="163"/>
      <c r="V23" s="185"/>
      <c r="W23" s="185"/>
      <c r="X23" s="185"/>
      <c r="Y23" s="185"/>
      <c r="Z23" s="185"/>
      <c r="AA23" s="185"/>
      <c r="AB23" s="185"/>
      <c r="AC23" s="185"/>
      <c r="AD23" s="185"/>
      <c r="AE23" s="185"/>
      <c r="AF23" s="185"/>
      <c r="AG23" s="182"/>
      <c r="AH23" s="182"/>
      <c r="AI23" s="182"/>
      <c r="AJ23" s="182"/>
      <c r="AK23" s="182"/>
      <c r="AL23" s="182"/>
    </row>
    <row r="24" spans="1:12" ht="15" customHeight="1">
      <c r="A24" s="165"/>
      <c r="B24" s="165"/>
      <c r="C24" s="166"/>
      <c r="D24" s="165"/>
      <c r="E24" s="165"/>
      <c r="F24" s="165"/>
      <c r="G24" s="165"/>
      <c r="H24" s="165"/>
      <c r="I24" s="165"/>
      <c r="J24" s="165"/>
      <c r="K24" s="165"/>
      <c r="L24" s="165"/>
    </row>
    <row r="25" spans="1:71" s="156" customFormat="1" ht="18.75" customHeight="1">
      <c r="A25" s="167" t="s">
        <v>481</v>
      </c>
      <c r="B25" s="167"/>
      <c r="C25" s="168"/>
      <c r="D25" s="167"/>
      <c r="E25" s="167"/>
      <c r="F25" s="167"/>
      <c r="G25" s="167"/>
      <c r="H25" s="167"/>
      <c r="I25" s="167"/>
      <c r="J25" s="167"/>
      <c r="K25" s="167"/>
      <c r="L25" s="167"/>
      <c r="AM25" s="201"/>
      <c r="AN25" s="201"/>
      <c r="BS25" s="4" t="s">
        <v>853</v>
      </c>
    </row>
    <row r="26" spans="1:71" s="156" customFormat="1" ht="18.75" customHeight="1">
      <c r="A26" s="167"/>
      <c r="B26" s="167" t="s">
        <v>482</v>
      </c>
      <c r="C26" s="168"/>
      <c r="D26" s="167"/>
      <c r="E26" s="167"/>
      <c r="F26" s="167"/>
      <c r="G26" s="167"/>
      <c r="H26" s="167"/>
      <c r="I26" s="167"/>
      <c r="J26" s="480" t="s">
        <v>567</v>
      </c>
      <c r="K26" s="807"/>
      <c r="L26" s="807"/>
      <c r="M26" s="789"/>
      <c r="N26" s="789"/>
      <c r="O26" s="789"/>
      <c r="P26" s="789"/>
      <c r="Q26" s="789"/>
      <c r="R26" s="534">
        <f>IF('処理用'!B6="","",'処理用'!B6)</f>
      </c>
      <c r="S26" s="808">
        <f>IF('処理用'!C6="","",'処理用'!C6)</f>
      </c>
      <c r="T26" s="808"/>
      <c r="U26" s="789"/>
      <c r="V26" s="789"/>
      <c r="W26" s="789"/>
      <c r="X26" s="156" t="s">
        <v>109</v>
      </c>
      <c r="Y26" s="183"/>
      <c r="Z26" s="183"/>
      <c r="AM26" s="201"/>
      <c r="AN26" s="201"/>
      <c r="BS26" s="4" t="s">
        <v>849</v>
      </c>
    </row>
    <row r="27" spans="1:34" s="156" customFormat="1" ht="18.75" customHeight="1">
      <c r="A27" s="169"/>
      <c r="B27" s="169" t="s">
        <v>483</v>
      </c>
      <c r="C27" s="169"/>
      <c r="D27" s="169"/>
      <c r="E27" s="169"/>
      <c r="F27" s="169"/>
      <c r="G27" s="169"/>
      <c r="H27" s="169"/>
      <c r="I27" s="169"/>
      <c r="J27" s="772" t="s">
        <v>935</v>
      </c>
      <c r="K27" s="772"/>
      <c r="L27" s="525"/>
      <c r="M27" s="169" t="s">
        <v>96</v>
      </c>
      <c r="N27" s="525"/>
      <c r="O27" s="169" t="s">
        <v>97</v>
      </c>
      <c r="P27" s="525"/>
      <c r="Q27" s="169" t="s">
        <v>98</v>
      </c>
      <c r="R27" s="169"/>
      <c r="S27" s="169"/>
      <c r="T27" s="169"/>
      <c r="U27" s="169"/>
      <c r="V27" s="169"/>
      <c r="W27" s="169"/>
      <c r="X27" s="169"/>
      <c r="Y27" s="169"/>
      <c r="Z27" s="169"/>
      <c r="AA27" s="169"/>
      <c r="AB27" s="169"/>
      <c r="AC27" s="169"/>
      <c r="AD27" s="169"/>
      <c r="AE27" s="169"/>
      <c r="AF27" s="169"/>
      <c r="AG27" s="201"/>
      <c r="AH27" s="201"/>
    </row>
    <row r="28" spans="2:40" s="156" customFormat="1" ht="18.75" customHeight="1">
      <c r="B28" s="156" t="s">
        <v>484</v>
      </c>
      <c r="J28" s="156" t="s">
        <v>485</v>
      </c>
      <c r="AM28" s="201"/>
      <c r="AN28" s="201"/>
    </row>
    <row r="29" spans="2:40" s="156" customFormat="1" ht="18.75" customHeight="1">
      <c r="B29" s="156" t="s">
        <v>133</v>
      </c>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M29" s="201"/>
      <c r="AN29" s="201"/>
    </row>
    <row r="30" spans="3:40" s="156" customFormat="1" ht="18.75" customHeight="1">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M30" s="201"/>
      <c r="AN30" s="201"/>
    </row>
    <row r="31" spans="3:40" s="156" customFormat="1" ht="18.75" customHeight="1">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M31" s="201"/>
      <c r="AN31" s="201"/>
    </row>
    <row r="33" spans="1:40" ht="15" customHeight="1">
      <c r="A33" s="170" t="s">
        <v>103</v>
      </c>
      <c r="B33" s="171" t="s">
        <v>104</v>
      </c>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96"/>
      <c r="AG33" s="157"/>
      <c r="AH33" s="157"/>
      <c r="AM33" s="99"/>
      <c r="AN33" s="99"/>
    </row>
    <row r="34" spans="1:40" ht="15" customHeight="1">
      <c r="A34" s="172"/>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90"/>
      <c r="AG34" s="157"/>
      <c r="AH34" s="157"/>
      <c r="AM34" s="99"/>
      <c r="AN34" s="99"/>
    </row>
    <row r="35" spans="1:40" ht="15" customHeight="1">
      <c r="A35" s="172"/>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90"/>
      <c r="AG35" s="157"/>
      <c r="AH35" s="157"/>
      <c r="AM35" s="99"/>
      <c r="AN35" s="99"/>
    </row>
    <row r="36" spans="1:40" ht="15" customHeight="1">
      <c r="A36" s="17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91"/>
      <c r="AG36" s="157"/>
      <c r="AH36" s="157"/>
      <c r="AM36" s="99"/>
      <c r="AN36" s="99"/>
    </row>
    <row r="37" spans="1:40" ht="15" customHeight="1">
      <c r="A37" s="174" t="s">
        <v>105</v>
      </c>
      <c r="B37" s="175"/>
      <c r="C37" s="175"/>
      <c r="D37" s="175"/>
      <c r="E37" s="175"/>
      <c r="F37" s="175"/>
      <c r="G37" s="175"/>
      <c r="H37" s="175"/>
      <c r="I37" s="174" t="s">
        <v>106</v>
      </c>
      <c r="J37" s="175"/>
      <c r="K37" s="175"/>
      <c r="L37" s="175"/>
      <c r="M37" s="175"/>
      <c r="N37" s="175"/>
      <c r="O37" s="175"/>
      <c r="P37" s="175"/>
      <c r="Q37" s="174" t="s">
        <v>107</v>
      </c>
      <c r="R37" s="175"/>
      <c r="S37" s="175"/>
      <c r="T37" s="175"/>
      <c r="U37" s="175"/>
      <c r="V37" s="175"/>
      <c r="W37" s="175"/>
      <c r="X37" s="187"/>
      <c r="Y37" s="175" t="s">
        <v>108</v>
      </c>
      <c r="Z37" s="175"/>
      <c r="AA37" s="175"/>
      <c r="AB37" s="175"/>
      <c r="AC37" s="175"/>
      <c r="AD37" s="175"/>
      <c r="AE37" s="171"/>
      <c r="AF37" s="196"/>
      <c r="AG37" s="157"/>
      <c r="AH37" s="157"/>
      <c r="AM37" s="99"/>
      <c r="AN37" s="99"/>
    </row>
    <row r="38" spans="1:40" ht="15" customHeight="1">
      <c r="A38" s="176"/>
      <c r="B38" s="177"/>
      <c r="C38" s="177"/>
      <c r="D38" s="177"/>
      <c r="E38" s="177"/>
      <c r="F38" s="177"/>
      <c r="G38" s="177"/>
      <c r="H38" s="177"/>
      <c r="I38" s="176"/>
      <c r="J38" s="177"/>
      <c r="K38" s="177"/>
      <c r="L38" s="177"/>
      <c r="M38" s="177"/>
      <c r="N38" s="177"/>
      <c r="O38" s="177"/>
      <c r="P38" s="177"/>
      <c r="Q38" s="176"/>
      <c r="R38" s="177"/>
      <c r="S38" s="177"/>
      <c r="T38" s="177"/>
      <c r="U38" s="177"/>
      <c r="V38" s="177"/>
      <c r="W38" s="177"/>
      <c r="X38" s="188"/>
      <c r="Y38" s="177"/>
      <c r="Z38" s="177"/>
      <c r="AA38" s="177"/>
      <c r="AB38" s="177"/>
      <c r="AC38" s="177"/>
      <c r="AD38" s="177"/>
      <c r="AE38" s="177"/>
      <c r="AF38" s="188"/>
      <c r="AG38" s="157"/>
      <c r="AH38" s="157"/>
      <c r="AM38" s="99"/>
      <c r="AN38" s="99"/>
    </row>
    <row r="39" spans="1:40" ht="15" customHeight="1">
      <c r="A39" s="178"/>
      <c r="B39" s="169"/>
      <c r="C39" s="169"/>
      <c r="D39" s="169"/>
      <c r="E39" s="169"/>
      <c r="F39" s="169"/>
      <c r="G39" s="169"/>
      <c r="H39" s="169"/>
      <c r="I39" s="178"/>
      <c r="J39" s="169"/>
      <c r="K39" s="169"/>
      <c r="L39" s="169"/>
      <c r="M39" s="169"/>
      <c r="N39" s="169"/>
      <c r="O39" s="169"/>
      <c r="P39" s="169"/>
      <c r="Q39" s="178"/>
      <c r="R39" s="169"/>
      <c r="S39" s="169"/>
      <c r="T39" s="169"/>
      <c r="U39" s="169"/>
      <c r="V39" s="169"/>
      <c r="W39" s="169"/>
      <c r="X39" s="189"/>
      <c r="Y39" s="169"/>
      <c r="Z39" s="169"/>
      <c r="AA39" s="169"/>
      <c r="AB39" s="169"/>
      <c r="AC39" s="169"/>
      <c r="AD39" s="169"/>
      <c r="AE39" s="169"/>
      <c r="AF39" s="189"/>
      <c r="AG39" s="157"/>
      <c r="AH39" s="157"/>
      <c r="AM39" s="99"/>
      <c r="AN39" s="99"/>
    </row>
    <row r="40" spans="1:40" ht="15" customHeight="1">
      <c r="A40" s="761" t="str">
        <f>IF(X14="","",X14)</f>
        <v>令和</v>
      </c>
      <c r="B40" s="762"/>
      <c r="C40" s="179"/>
      <c r="D40" s="179" t="s">
        <v>96</v>
      </c>
      <c r="E40" s="179"/>
      <c r="F40" s="179" t="s">
        <v>97</v>
      </c>
      <c r="G40" s="179"/>
      <c r="H40" s="179" t="s">
        <v>98</v>
      </c>
      <c r="I40" s="178"/>
      <c r="J40" s="169"/>
      <c r="K40" s="169"/>
      <c r="L40" s="169"/>
      <c r="M40" s="169"/>
      <c r="N40" s="169"/>
      <c r="O40" s="169"/>
      <c r="P40" s="169"/>
      <c r="Q40" s="178"/>
      <c r="R40" s="169"/>
      <c r="S40" s="169"/>
      <c r="T40" s="169"/>
      <c r="U40" s="169"/>
      <c r="V40" s="169"/>
      <c r="W40" s="169"/>
      <c r="X40" s="189"/>
      <c r="Y40" s="761" t="str">
        <f>IF(X14="","",X14)</f>
        <v>令和</v>
      </c>
      <c r="Z40" s="762"/>
      <c r="AA40" s="179"/>
      <c r="AB40" s="179" t="s">
        <v>96</v>
      </c>
      <c r="AC40" s="179"/>
      <c r="AD40" s="179" t="s">
        <v>97</v>
      </c>
      <c r="AE40" s="179"/>
      <c r="AF40" s="197" t="s">
        <v>98</v>
      </c>
      <c r="AG40" s="157"/>
      <c r="AH40" s="157"/>
      <c r="AM40" s="99"/>
      <c r="AN40" s="99"/>
    </row>
    <row r="41" spans="1:34" s="156" customFormat="1" ht="19.5" customHeight="1">
      <c r="A41" s="486" t="s">
        <v>622</v>
      </c>
      <c r="B41" s="175"/>
      <c r="C41" s="180"/>
      <c r="D41" s="180"/>
      <c r="E41" s="180"/>
      <c r="F41" s="180"/>
      <c r="G41" s="485" t="s">
        <v>623</v>
      </c>
      <c r="H41" s="583">
        <f>IF('処理用'!B6="","",'処理用'!B6)</f>
      </c>
      <c r="I41" s="178"/>
      <c r="J41" s="169"/>
      <c r="K41" s="169"/>
      <c r="L41" s="181"/>
      <c r="M41" s="169"/>
      <c r="N41" s="169"/>
      <c r="O41" s="169"/>
      <c r="P41" s="169"/>
      <c r="Q41" s="178"/>
      <c r="R41" s="169"/>
      <c r="S41" s="169"/>
      <c r="T41" s="169"/>
      <c r="U41" s="169"/>
      <c r="V41" s="169"/>
      <c r="W41" s="169"/>
      <c r="X41" s="189"/>
      <c r="Y41" s="482" t="s">
        <v>566</v>
      </c>
      <c r="Z41" s="175"/>
      <c r="AA41" s="175"/>
      <c r="AB41" s="175"/>
      <c r="AC41" s="175"/>
      <c r="AD41" s="175"/>
      <c r="AE41" s="482" t="s">
        <v>624</v>
      </c>
      <c r="AF41" s="584">
        <f>IF('処理用'!B6="","",'処理用'!B6)</f>
      </c>
      <c r="AG41" s="201"/>
      <c r="AH41" s="201"/>
    </row>
    <row r="42" spans="1:40" ht="30.75" customHeight="1">
      <c r="A42" s="753">
        <f>IF('処理用'!C6="","",'処理用'!C6)</f>
      </c>
      <c r="B42" s="754"/>
      <c r="C42" s="754"/>
      <c r="D42" s="177"/>
      <c r="E42" s="177"/>
      <c r="F42" s="177"/>
      <c r="G42" s="177"/>
      <c r="H42" s="177" t="s">
        <v>109</v>
      </c>
      <c r="I42" s="172"/>
      <c r="J42" s="164"/>
      <c r="K42" s="164"/>
      <c r="L42" s="164"/>
      <c r="M42" s="164"/>
      <c r="N42" s="164"/>
      <c r="O42" s="164"/>
      <c r="P42" s="164"/>
      <c r="Q42" s="172"/>
      <c r="R42" s="164"/>
      <c r="S42" s="164"/>
      <c r="T42" s="164"/>
      <c r="U42" s="164"/>
      <c r="V42" s="164"/>
      <c r="W42" s="164"/>
      <c r="X42" s="190"/>
      <c r="Y42" s="753">
        <f>IF('処理用'!C6="","",'処理用'!C6)</f>
      </c>
      <c r="Z42" s="754"/>
      <c r="AA42" s="754"/>
      <c r="AB42" s="177"/>
      <c r="AC42" s="177"/>
      <c r="AD42" s="177"/>
      <c r="AE42" s="177"/>
      <c r="AF42" s="188" t="s">
        <v>109</v>
      </c>
      <c r="AG42" s="157"/>
      <c r="AH42" s="157"/>
      <c r="AM42" s="99"/>
      <c r="AN42" s="99"/>
    </row>
    <row r="43" spans="1:40" ht="12.75" customHeight="1">
      <c r="A43" s="172" t="s">
        <v>110</v>
      </c>
      <c r="B43" s="164"/>
      <c r="C43" s="164"/>
      <c r="D43" s="164"/>
      <c r="E43" s="164"/>
      <c r="F43" s="164"/>
      <c r="G43" s="164"/>
      <c r="H43" s="164"/>
      <c r="I43" s="172"/>
      <c r="J43" s="164"/>
      <c r="K43" s="164"/>
      <c r="L43" s="164"/>
      <c r="M43" s="164"/>
      <c r="N43" s="164"/>
      <c r="O43" s="164"/>
      <c r="P43" s="164"/>
      <c r="Q43" s="172"/>
      <c r="R43" s="164"/>
      <c r="S43" s="164"/>
      <c r="T43" s="164"/>
      <c r="U43" s="164"/>
      <c r="V43" s="164"/>
      <c r="W43" s="164"/>
      <c r="X43" s="190"/>
      <c r="Y43" s="164" t="s">
        <v>110</v>
      </c>
      <c r="Z43" s="164"/>
      <c r="AA43" s="164"/>
      <c r="AB43" s="164"/>
      <c r="AC43" s="164"/>
      <c r="AD43" s="164"/>
      <c r="AE43" s="164"/>
      <c r="AF43" s="190"/>
      <c r="AG43" s="157"/>
      <c r="AH43" s="157"/>
      <c r="AM43" s="99"/>
      <c r="AN43" s="99"/>
    </row>
    <row r="44" spans="1:40" ht="18.75" customHeight="1">
      <c r="A44" s="173"/>
      <c r="B44" s="163"/>
      <c r="C44" s="163"/>
      <c r="D44" s="163"/>
      <c r="E44" s="163"/>
      <c r="F44" s="163"/>
      <c r="G44" s="163"/>
      <c r="H44" s="163"/>
      <c r="I44" s="173"/>
      <c r="J44" s="163"/>
      <c r="K44" s="163"/>
      <c r="L44" s="163"/>
      <c r="M44" s="163"/>
      <c r="N44" s="163"/>
      <c r="O44" s="163"/>
      <c r="P44" s="163"/>
      <c r="Q44" s="173"/>
      <c r="R44" s="163"/>
      <c r="S44" s="163"/>
      <c r="T44" s="163"/>
      <c r="U44" s="163"/>
      <c r="V44" s="163"/>
      <c r="W44" s="163"/>
      <c r="X44" s="191"/>
      <c r="Y44" s="163"/>
      <c r="Z44" s="163"/>
      <c r="AA44" s="163"/>
      <c r="AB44" s="163"/>
      <c r="AC44" s="163"/>
      <c r="AD44" s="163"/>
      <c r="AE44" s="163"/>
      <c r="AF44" s="191"/>
      <c r="AG44" s="157"/>
      <c r="AH44" s="157"/>
      <c r="AM44" s="99"/>
      <c r="AN44" s="99"/>
    </row>
    <row r="45" spans="1:6" ht="15" customHeight="1">
      <c r="A45" s="165"/>
      <c r="B45" s="165"/>
      <c r="C45" s="165"/>
      <c r="D45" s="165"/>
      <c r="E45" s="165"/>
      <c r="F45" s="165"/>
    </row>
    <row r="52" spans="2:5" ht="15" customHeight="1">
      <c r="B52" s="798" t="s">
        <v>947</v>
      </c>
      <c r="C52" s="799"/>
      <c r="D52" s="799"/>
      <c r="E52" s="800"/>
    </row>
    <row r="53" spans="2:5" ht="15" customHeight="1">
      <c r="B53" s="801" t="s">
        <v>948</v>
      </c>
      <c r="C53" s="802"/>
      <c r="D53" s="802"/>
      <c r="E53" s="803"/>
    </row>
    <row r="54" spans="2:5" ht="15" customHeight="1">
      <c r="B54" s="801" t="s">
        <v>937</v>
      </c>
      <c r="C54" s="802"/>
      <c r="D54" s="802"/>
      <c r="E54" s="803"/>
    </row>
    <row r="55" spans="2:5" ht="15" customHeight="1">
      <c r="B55" s="804" t="s">
        <v>949</v>
      </c>
      <c r="C55" s="805"/>
      <c r="D55" s="805"/>
      <c r="E55" s="806"/>
    </row>
  </sheetData>
  <sheetProtection sheet="1" formatCells="0"/>
  <mergeCells count="30">
    <mergeCell ref="C30:AF30"/>
    <mergeCell ref="C31:AF31"/>
    <mergeCell ref="AI14:AJ14"/>
    <mergeCell ref="AK14:AQ14"/>
    <mergeCell ref="BX17:CI17"/>
    <mergeCell ref="BX18:CG18"/>
    <mergeCell ref="X14:Y14"/>
    <mergeCell ref="Z14:AA14"/>
    <mergeCell ref="R17:AD17"/>
    <mergeCell ref="R18:AC18"/>
    <mergeCell ref="B54:E54"/>
    <mergeCell ref="B55:E55"/>
    <mergeCell ref="BX21:CI21"/>
    <mergeCell ref="BX22:CG22"/>
    <mergeCell ref="M26:Q26"/>
    <mergeCell ref="K26:L26"/>
    <mergeCell ref="S26:T26"/>
    <mergeCell ref="U26:W26"/>
    <mergeCell ref="J27:K27"/>
    <mergeCell ref="A40:B40"/>
    <mergeCell ref="AH21:AS21"/>
    <mergeCell ref="AH22:AQ22"/>
    <mergeCell ref="R21:AD21"/>
    <mergeCell ref="R22:AC22"/>
    <mergeCell ref="B52:E52"/>
    <mergeCell ref="B53:E53"/>
    <mergeCell ref="Y40:Z40"/>
    <mergeCell ref="A42:C42"/>
    <mergeCell ref="Y42:AA42"/>
    <mergeCell ref="H29:AF29"/>
  </mergeCells>
  <dataValidations count="9">
    <dataValidation type="list" showInputMessage="1" sqref="R17">
      <formula1>$BX$17</formula1>
    </dataValidation>
    <dataValidation type="list" showInputMessage="1" sqref="R18">
      <formula1>$BX$18</formula1>
    </dataValidation>
    <dataValidation type="list" showInputMessage="1" sqref="AH22:AQ22 R22">
      <formula1>$BX$22</formula1>
    </dataValidation>
    <dataValidation type="list" showInputMessage="1" sqref="AH21:AS21 R21">
      <formula1>$BX$21</formula1>
    </dataValidation>
    <dataValidation type="list" showInputMessage="1" sqref="K26:L26">
      <formula1>$B$52:$B$55</formula1>
    </dataValidation>
    <dataValidation type="list" showInputMessage="1" sqref="X14:Y14 J27:K27">
      <formula1>$BS$14:$BS$15</formula1>
    </dataValidation>
    <dataValidation type="list" allowBlank="1" showInputMessage="1" sqref="M26:Q26">
      <formula1>$BS$25:$BS$26</formula1>
    </dataValidation>
    <dataValidation showInputMessage="1" sqref="AE21"/>
    <dataValidation type="list" showInputMessage="1" sqref="AE17">
      <formula1>$AE$18</formula1>
    </dataValidation>
  </dataValidations>
  <printOptions horizontalCentered="1"/>
  <pageMargins left="0.984251968503937" right="0.5905511811023623" top="0.984251968503937" bottom="0.7874015748031497" header="0.5118110236220472" footer="0.5118110236220472"/>
  <pageSetup blackAndWhite="1" horizontalDpi="600" verticalDpi="600" orientation="portrait" paperSize="9" r:id="rId3"/>
  <drawing r:id="rId2"/>
  <legacyDrawing r:id="rId1"/>
</worksheet>
</file>

<file path=xl/worksheets/sheet9.xml><?xml version="1.0" encoding="utf-8"?>
<worksheet xmlns="http://schemas.openxmlformats.org/spreadsheetml/2006/main" xmlns:r="http://schemas.openxmlformats.org/officeDocument/2006/relationships">
  <sheetPr codeName="Sheet29">
    <tabColor indexed="50"/>
  </sheetPr>
  <dimension ref="A2:AT66"/>
  <sheetViews>
    <sheetView showGridLines="0" view="pageBreakPreview" zoomScaleSheetLayoutView="100" zoomScalePageLayoutView="0" workbookViewId="0" topLeftCell="A1">
      <selection activeCell="A1" sqref="A1"/>
    </sheetView>
  </sheetViews>
  <sheetFormatPr defaultColWidth="10.28125" defaultRowHeight="13.5" customHeight="1"/>
  <cols>
    <col min="1" max="1" width="3.7109375" style="204" customWidth="1"/>
    <col min="2" max="2" width="14.7109375" style="204" customWidth="1"/>
    <col min="3" max="3" width="2.421875" style="204" customWidth="1"/>
    <col min="4" max="4" width="6.421875" style="204" customWidth="1"/>
    <col min="5" max="5" width="7.57421875" style="204" customWidth="1"/>
    <col min="6" max="6" width="6.421875" style="204" customWidth="1"/>
    <col min="7" max="7" width="4.140625" style="204" customWidth="1"/>
    <col min="8" max="8" width="7.00390625" style="204" customWidth="1"/>
    <col min="9" max="9" width="3.00390625" style="204" customWidth="1"/>
    <col min="10" max="10" width="4.140625" style="204" customWidth="1"/>
    <col min="11" max="11" width="1.8515625" style="204" customWidth="1"/>
    <col min="12" max="12" width="4.7109375" style="204" customWidth="1"/>
    <col min="13" max="13" width="1.7109375" style="204" customWidth="1"/>
    <col min="14" max="14" width="5.8515625" style="204" customWidth="1"/>
    <col min="15" max="15" width="1.8515625" style="204" customWidth="1"/>
    <col min="16" max="16" width="6.421875" style="204" customWidth="1"/>
    <col min="17" max="17" width="1.7109375" style="204" customWidth="1"/>
    <col min="18" max="18" width="4.140625" style="204" customWidth="1"/>
    <col min="19" max="19" width="7.57421875" style="204" customWidth="1"/>
    <col min="20" max="20" width="3.8515625" style="204" customWidth="1"/>
    <col min="21" max="21" width="2.421875" style="204" customWidth="1"/>
    <col min="22" max="22" width="5.421875" style="204" customWidth="1"/>
    <col min="23" max="24" width="10.28125" style="204" customWidth="1"/>
    <col min="25" max="32" width="8.7109375" style="204" customWidth="1"/>
    <col min="33" max="33" width="7.00390625" style="204" hidden="1" customWidth="1"/>
    <col min="34" max="34" width="3.00390625" style="204" hidden="1" customWidth="1"/>
    <col min="35" max="35" width="4.140625" style="204" hidden="1" customWidth="1"/>
    <col min="36" max="36" width="1.8515625" style="204" hidden="1" customWidth="1"/>
    <col min="37" max="37" width="4.7109375" style="204" hidden="1" customWidth="1"/>
    <col min="38" max="38" width="1.7109375" style="204" hidden="1" customWidth="1"/>
    <col min="39" max="39" width="5.8515625" style="204" hidden="1" customWidth="1"/>
    <col min="40" max="40" width="1.8515625" style="204" hidden="1" customWidth="1"/>
    <col min="41" max="41" width="6.421875" style="204" hidden="1" customWidth="1"/>
    <col min="42" max="42" width="1.7109375" style="204" hidden="1" customWidth="1"/>
    <col min="43" max="43" width="4.140625" style="204" hidden="1" customWidth="1"/>
    <col min="44" max="44" width="7.57421875" style="204" hidden="1" customWidth="1"/>
    <col min="45" max="45" width="3.8515625" style="204" hidden="1" customWidth="1"/>
    <col min="46" max="78" width="8.7109375" style="204" customWidth="1"/>
    <col min="79" max="16384" width="10.28125" style="204" customWidth="1"/>
  </cols>
  <sheetData>
    <row r="1" ht="15" customHeight="1"/>
    <row r="2" spans="1:46" s="202" customFormat="1" ht="18.75" customHeight="1">
      <c r="A2" s="899" t="s">
        <v>440</v>
      </c>
      <c r="B2" s="899"/>
      <c r="C2" s="899"/>
      <c r="D2" s="899"/>
      <c r="E2" s="899"/>
      <c r="F2" s="899"/>
      <c r="G2" s="899"/>
      <c r="H2" s="899"/>
      <c r="I2" s="899"/>
      <c r="J2" s="899"/>
      <c r="K2" s="899"/>
      <c r="L2" s="899"/>
      <c r="M2" s="899"/>
      <c r="N2" s="899"/>
      <c r="O2" s="899"/>
      <c r="P2" s="899"/>
      <c r="Q2" s="899"/>
      <c r="R2" s="899"/>
      <c r="S2" s="899"/>
      <c r="T2" s="899"/>
      <c r="U2" s="899"/>
      <c r="W2" s="1" t="s">
        <v>82</v>
      </c>
      <c r="AH2" s="205"/>
      <c r="AI2" s="205"/>
      <c r="AJ2" s="205"/>
      <c r="AK2" s="205"/>
      <c r="AL2" s="205"/>
      <c r="AM2" s="205"/>
      <c r="AN2" s="205"/>
      <c r="AO2" s="205"/>
      <c r="AP2" s="205"/>
      <c r="AQ2" s="205"/>
      <c r="AR2" s="205"/>
      <c r="AS2" s="205"/>
      <c r="AT2" s="205"/>
    </row>
    <row r="3" spans="20:46" s="202" customFormat="1" ht="12" customHeight="1">
      <c r="T3" s="230"/>
      <c r="U3" s="230"/>
      <c r="AG3" s="547" t="str">
        <f>'申一面'!CG3</f>
        <v>平成</v>
      </c>
      <c r="AS3" s="230"/>
      <c r="AT3" s="230"/>
    </row>
    <row r="4" spans="1:33" ht="19.5" customHeight="1">
      <c r="A4" s="900" t="s">
        <v>441</v>
      </c>
      <c r="B4" s="901"/>
      <c r="C4" s="901"/>
      <c r="D4" s="901"/>
      <c r="E4" s="901"/>
      <c r="F4" s="901"/>
      <c r="G4" s="901"/>
      <c r="H4" s="206"/>
      <c r="I4" s="206"/>
      <c r="J4" s="206"/>
      <c r="K4" s="206"/>
      <c r="L4" s="902" t="s">
        <v>935</v>
      </c>
      <c r="M4" s="902"/>
      <c r="N4" s="573"/>
      <c r="O4" s="223" t="s">
        <v>96</v>
      </c>
      <c r="P4" s="903"/>
      <c r="Q4" s="903"/>
      <c r="R4" s="223" t="s">
        <v>97</v>
      </c>
      <c r="S4" s="521"/>
      <c r="T4" s="223" t="s">
        <v>98</v>
      </c>
      <c r="AG4" s="547" t="str">
        <f>'申一面'!CG4</f>
        <v>令和</v>
      </c>
    </row>
    <row r="5" s="203" customFormat="1" ht="12" customHeight="1">
      <c r="Z5" s="202"/>
    </row>
    <row r="6" spans="1:45" s="203" customFormat="1" ht="12" customHeight="1">
      <c r="A6" s="904" t="s">
        <v>105</v>
      </c>
      <c r="B6" s="905"/>
      <c r="C6" s="905"/>
      <c r="D6" s="905" t="s">
        <v>107</v>
      </c>
      <c r="E6" s="905"/>
      <c r="F6" s="906"/>
      <c r="H6" s="810" t="s">
        <v>161</v>
      </c>
      <c r="I6" s="811"/>
      <c r="J6" s="856" t="s">
        <v>164</v>
      </c>
      <c r="K6" s="840"/>
      <c r="L6" s="840"/>
      <c r="M6" s="840"/>
      <c r="N6" s="840"/>
      <c r="O6" s="840"/>
      <c r="P6" s="840"/>
      <c r="Q6" s="840"/>
      <c r="R6" s="840"/>
      <c r="S6" s="840"/>
      <c r="T6" s="841"/>
      <c r="Z6" s="204"/>
      <c r="AG6" s="810" t="s">
        <v>161</v>
      </c>
      <c r="AH6" s="811"/>
      <c r="AI6" s="856" t="s">
        <v>164</v>
      </c>
      <c r="AJ6" s="816">
        <f>'工一面'!G16</f>
        <v>0</v>
      </c>
      <c r="AK6" s="816"/>
      <c r="AL6" s="816"/>
      <c r="AM6" s="816"/>
      <c r="AN6" s="816"/>
      <c r="AO6" s="816"/>
      <c r="AP6" s="816"/>
      <c r="AQ6" s="816"/>
      <c r="AR6" s="816"/>
      <c r="AS6" s="817"/>
    </row>
    <row r="7" spans="1:46" ht="12" customHeight="1">
      <c r="A7" s="850"/>
      <c r="B7" s="851"/>
      <c r="C7" s="851"/>
      <c r="D7" s="862" t="s">
        <v>442</v>
      </c>
      <c r="E7" s="862"/>
      <c r="F7" s="863"/>
      <c r="H7" s="812"/>
      <c r="I7" s="813"/>
      <c r="J7" s="857"/>
      <c r="K7" s="842"/>
      <c r="L7" s="842"/>
      <c r="M7" s="842"/>
      <c r="N7" s="842"/>
      <c r="O7" s="842"/>
      <c r="P7" s="842"/>
      <c r="Q7" s="842"/>
      <c r="R7" s="842"/>
      <c r="S7" s="842"/>
      <c r="T7" s="843"/>
      <c r="U7" s="207"/>
      <c r="AG7" s="812"/>
      <c r="AH7" s="813"/>
      <c r="AI7" s="857"/>
      <c r="AJ7" s="818"/>
      <c r="AK7" s="818"/>
      <c r="AL7" s="818"/>
      <c r="AM7" s="818"/>
      <c r="AN7" s="818"/>
      <c r="AO7" s="818"/>
      <c r="AP7" s="818"/>
      <c r="AQ7" s="818"/>
      <c r="AR7" s="818"/>
      <c r="AS7" s="819"/>
      <c r="AT7" s="207"/>
    </row>
    <row r="8" spans="1:46" ht="12" customHeight="1">
      <c r="A8" s="850"/>
      <c r="B8" s="851"/>
      <c r="C8" s="851"/>
      <c r="D8" s="862"/>
      <c r="E8" s="862"/>
      <c r="F8" s="863"/>
      <c r="H8" s="812"/>
      <c r="I8" s="813"/>
      <c r="J8" s="858" t="s">
        <v>162</v>
      </c>
      <c r="K8" s="838"/>
      <c r="L8" s="838"/>
      <c r="M8" s="838"/>
      <c r="N8" s="838"/>
      <c r="O8" s="838"/>
      <c r="P8" s="838"/>
      <c r="Q8" s="838"/>
      <c r="R8" s="838"/>
      <c r="S8" s="838"/>
      <c r="T8" s="830" t="s">
        <v>101</v>
      </c>
      <c r="U8" s="207"/>
      <c r="AG8" s="812"/>
      <c r="AH8" s="813"/>
      <c r="AI8" s="858" t="s">
        <v>162</v>
      </c>
      <c r="AJ8" s="820">
        <f>'工一面'!G14</f>
        <v>0</v>
      </c>
      <c r="AK8" s="820"/>
      <c r="AL8" s="820"/>
      <c r="AM8" s="820"/>
      <c r="AN8" s="820"/>
      <c r="AO8" s="820"/>
      <c r="AP8" s="820"/>
      <c r="AQ8" s="820"/>
      <c r="AR8" s="820"/>
      <c r="AS8" s="830" t="s">
        <v>101</v>
      </c>
      <c r="AT8" s="207"/>
    </row>
    <row r="9" spans="1:46" ht="12" customHeight="1">
      <c r="A9" s="850"/>
      <c r="B9" s="851"/>
      <c r="C9" s="851"/>
      <c r="D9" s="862"/>
      <c r="E9" s="862"/>
      <c r="F9" s="863"/>
      <c r="H9" s="814"/>
      <c r="I9" s="815"/>
      <c r="J9" s="859"/>
      <c r="K9" s="839"/>
      <c r="L9" s="839"/>
      <c r="M9" s="839"/>
      <c r="N9" s="839"/>
      <c r="O9" s="839"/>
      <c r="P9" s="839"/>
      <c r="Q9" s="839"/>
      <c r="R9" s="839"/>
      <c r="S9" s="839"/>
      <c r="T9" s="831"/>
      <c r="U9" s="207"/>
      <c r="AG9" s="814"/>
      <c r="AH9" s="815"/>
      <c r="AI9" s="859"/>
      <c r="AJ9" s="821"/>
      <c r="AK9" s="821"/>
      <c r="AL9" s="821"/>
      <c r="AM9" s="821"/>
      <c r="AN9" s="821"/>
      <c r="AO9" s="821"/>
      <c r="AP9" s="821"/>
      <c r="AQ9" s="821"/>
      <c r="AR9" s="821"/>
      <c r="AS9" s="831"/>
      <c r="AT9" s="207"/>
    </row>
    <row r="10" spans="1:46" ht="12" customHeight="1">
      <c r="A10" s="850"/>
      <c r="B10" s="851"/>
      <c r="C10" s="851"/>
      <c r="D10" s="862"/>
      <c r="E10" s="862"/>
      <c r="F10" s="863"/>
      <c r="H10" s="810" t="s">
        <v>183</v>
      </c>
      <c r="I10" s="811"/>
      <c r="J10" s="224" t="s">
        <v>353</v>
      </c>
      <c r="K10" s="225" t="s">
        <v>122</v>
      </c>
      <c r="L10" s="517"/>
      <c r="M10" s="227" t="s">
        <v>123</v>
      </c>
      <c r="N10" s="228" t="s">
        <v>114</v>
      </c>
      <c r="O10" s="225" t="s">
        <v>112</v>
      </c>
      <c r="P10" s="517"/>
      <c r="Q10" s="227" t="s">
        <v>43</v>
      </c>
      <c r="R10" s="231" t="s">
        <v>116</v>
      </c>
      <c r="S10" s="519"/>
      <c r="T10" s="233" t="s">
        <v>109</v>
      </c>
      <c r="U10" s="207"/>
      <c r="AG10" s="810"/>
      <c r="AH10" s="811"/>
      <c r="AI10" s="224"/>
      <c r="AJ10" s="225"/>
      <c r="AK10" s="226"/>
      <c r="AL10" s="227"/>
      <c r="AM10" s="228"/>
      <c r="AN10" s="225"/>
      <c r="AO10" s="226"/>
      <c r="AP10" s="227"/>
      <c r="AQ10" s="231"/>
      <c r="AR10" s="232"/>
      <c r="AS10" s="233"/>
      <c r="AT10" s="207"/>
    </row>
    <row r="11" spans="1:46" ht="12" customHeight="1">
      <c r="A11" s="850"/>
      <c r="B11" s="851"/>
      <c r="C11" s="851"/>
      <c r="D11" s="862"/>
      <c r="E11" s="862"/>
      <c r="F11" s="863"/>
      <c r="H11" s="812"/>
      <c r="I11" s="813"/>
      <c r="J11" s="860" t="s">
        <v>162</v>
      </c>
      <c r="K11" s="822"/>
      <c r="L11" s="822"/>
      <c r="M11" s="822"/>
      <c r="N11" s="822"/>
      <c r="O11" s="822"/>
      <c r="P11" s="822"/>
      <c r="Q11" s="822"/>
      <c r="R11" s="822"/>
      <c r="S11" s="822"/>
      <c r="T11" s="832"/>
      <c r="U11" s="207"/>
      <c r="AG11" s="812"/>
      <c r="AH11" s="813"/>
      <c r="AI11" s="860"/>
      <c r="AJ11" s="822"/>
      <c r="AK11" s="822"/>
      <c r="AL11" s="822"/>
      <c r="AM11" s="822"/>
      <c r="AN11" s="822"/>
      <c r="AO11" s="822"/>
      <c r="AP11" s="822"/>
      <c r="AQ11" s="822"/>
      <c r="AR11" s="822"/>
      <c r="AS11" s="832"/>
      <c r="AT11" s="207"/>
    </row>
    <row r="12" spans="1:46" ht="12" customHeight="1">
      <c r="A12" s="850"/>
      <c r="B12" s="851"/>
      <c r="C12" s="851"/>
      <c r="D12" s="862"/>
      <c r="E12" s="862"/>
      <c r="F12" s="863"/>
      <c r="H12" s="812"/>
      <c r="I12" s="813"/>
      <c r="J12" s="861"/>
      <c r="K12" s="823"/>
      <c r="L12" s="823"/>
      <c r="M12" s="823"/>
      <c r="N12" s="823"/>
      <c r="O12" s="823"/>
      <c r="P12" s="823"/>
      <c r="Q12" s="823"/>
      <c r="R12" s="823"/>
      <c r="S12" s="823"/>
      <c r="T12" s="833"/>
      <c r="U12" s="207"/>
      <c r="AG12" s="812"/>
      <c r="AH12" s="813"/>
      <c r="AI12" s="861"/>
      <c r="AJ12" s="823"/>
      <c r="AK12" s="823"/>
      <c r="AL12" s="823"/>
      <c r="AM12" s="823"/>
      <c r="AN12" s="823"/>
      <c r="AO12" s="823"/>
      <c r="AP12" s="823"/>
      <c r="AQ12" s="823"/>
      <c r="AR12" s="823"/>
      <c r="AS12" s="833"/>
      <c r="AT12" s="207"/>
    </row>
    <row r="13" spans="1:45" ht="12" customHeight="1">
      <c r="A13" s="850"/>
      <c r="B13" s="851"/>
      <c r="C13" s="851"/>
      <c r="D13" s="862"/>
      <c r="E13" s="862"/>
      <c r="F13" s="863"/>
      <c r="H13" s="824" t="s">
        <v>443</v>
      </c>
      <c r="I13" s="825"/>
      <c r="J13" s="224" t="s">
        <v>353</v>
      </c>
      <c r="K13" s="225" t="s">
        <v>122</v>
      </c>
      <c r="L13" s="517"/>
      <c r="M13" s="227" t="s">
        <v>123</v>
      </c>
      <c r="N13" s="228" t="s">
        <v>114</v>
      </c>
      <c r="O13" s="225" t="s">
        <v>112</v>
      </c>
      <c r="P13" s="517"/>
      <c r="Q13" s="227" t="s">
        <v>43</v>
      </c>
      <c r="R13" s="231" t="s">
        <v>116</v>
      </c>
      <c r="S13" s="519"/>
      <c r="T13" s="233" t="s">
        <v>109</v>
      </c>
      <c r="AG13" s="824" t="s">
        <v>443</v>
      </c>
      <c r="AH13" s="825"/>
      <c r="AI13" s="224" t="s">
        <v>353</v>
      </c>
      <c r="AJ13" s="225" t="s">
        <v>122</v>
      </c>
      <c r="AK13" s="226"/>
      <c r="AL13" s="227" t="s">
        <v>123</v>
      </c>
      <c r="AM13" s="228" t="s">
        <v>114</v>
      </c>
      <c r="AN13" s="225" t="s">
        <v>112</v>
      </c>
      <c r="AO13" s="226"/>
      <c r="AP13" s="227" t="s">
        <v>43</v>
      </c>
      <c r="AQ13" s="231" t="s">
        <v>116</v>
      </c>
      <c r="AR13" s="232"/>
      <c r="AS13" s="233" t="s">
        <v>109</v>
      </c>
    </row>
    <row r="14" spans="1:45" ht="12" customHeight="1">
      <c r="A14" s="850"/>
      <c r="B14" s="851"/>
      <c r="C14" s="851"/>
      <c r="D14" s="862"/>
      <c r="E14" s="862"/>
      <c r="F14" s="863"/>
      <c r="H14" s="826"/>
      <c r="I14" s="827"/>
      <c r="J14" s="893" t="s">
        <v>444</v>
      </c>
      <c r="K14" s="893"/>
      <c r="L14" s="893"/>
      <c r="M14" s="893"/>
      <c r="N14" s="893"/>
      <c r="O14" s="893"/>
      <c r="P14" s="893"/>
      <c r="Q14" s="893"/>
      <c r="R14" s="235" t="s">
        <v>117</v>
      </c>
      <c r="S14" s="518"/>
      <c r="T14" s="234" t="s">
        <v>109</v>
      </c>
      <c r="AG14" s="826"/>
      <c r="AH14" s="827"/>
      <c r="AI14" s="893" t="s">
        <v>444</v>
      </c>
      <c r="AJ14" s="893"/>
      <c r="AK14" s="893"/>
      <c r="AL14" s="893"/>
      <c r="AM14" s="893"/>
      <c r="AN14" s="893"/>
      <c r="AO14" s="893"/>
      <c r="AP14" s="893"/>
      <c r="AQ14" s="235" t="s">
        <v>117</v>
      </c>
      <c r="AR14" s="236"/>
      <c r="AS14" s="234" t="s">
        <v>109</v>
      </c>
    </row>
    <row r="15" spans="1:45" ht="12" customHeight="1">
      <c r="A15" s="850"/>
      <c r="B15" s="851"/>
      <c r="C15" s="851"/>
      <c r="D15" s="862"/>
      <c r="E15" s="862"/>
      <c r="F15" s="863"/>
      <c r="H15" s="826"/>
      <c r="I15" s="827"/>
      <c r="J15" s="860" t="s">
        <v>162</v>
      </c>
      <c r="K15" s="822"/>
      <c r="L15" s="822"/>
      <c r="M15" s="822"/>
      <c r="N15" s="822"/>
      <c r="O15" s="822"/>
      <c r="P15" s="822"/>
      <c r="Q15" s="822"/>
      <c r="R15" s="822"/>
      <c r="S15" s="822"/>
      <c r="T15" s="832" t="s">
        <v>101</v>
      </c>
      <c r="AG15" s="826"/>
      <c r="AH15" s="827"/>
      <c r="AI15" s="860" t="s">
        <v>162</v>
      </c>
      <c r="AJ15" s="822">
        <f>'申一面'!T25</f>
        <v>0</v>
      </c>
      <c r="AK15" s="822"/>
      <c r="AL15" s="822"/>
      <c r="AM15" s="822"/>
      <c r="AN15" s="822"/>
      <c r="AO15" s="822"/>
      <c r="AP15" s="822"/>
      <c r="AQ15" s="822"/>
      <c r="AR15" s="822"/>
      <c r="AS15" s="832" t="s">
        <v>101</v>
      </c>
    </row>
    <row r="16" spans="1:45" ht="12" customHeight="1">
      <c r="A16" s="850"/>
      <c r="B16" s="851"/>
      <c r="C16" s="851"/>
      <c r="D16" s="862"/>
      <c r="E16" s="862"/>
      <c r="F16" s="863"/>
      <c r="H16" s="828"/>
      <c r="I16" s="829"/>
      <c r="J16" s="861"/>
      <c r="K16" s="823"/>
      <c r="L16" s="823"/>
      <c r="M16" s="823"/>
      <c r="N16" s="823"/>
      <c r="O16" s="823"/>
      <c r="P16" s="823"/>
      <c r="Q16" s="823"/>
      <c r="R16" s="823"/>
      <c r="S16" s="823"/>
      <c r="T16" s="833"/>
      <c r="AG16" s="828"/>
      <c r="AH16" s="829"/>
      <c r="AI16" s="861"/>
      <c r="AJ16" s="823"/>
      <c r="AK16" s="823"/>
      <c r="AL16" s="823"/>
      <c r="AM16" s="823"/>
      <c r="AN16" s="823"/>
      <c r="AO16" s="823"/>
      <c r="AP16" s="823"/>
      <c r="AQ16" s="823"/>
      <c r="AR16" s="823"/>
      <c r="AS16" s="833"/>
    </row>
    <row r="17" spans="1:20" ht="12" customHeight="1">
      <c r="A17" s="850" t="s">
        <v>445</v>
      </c>
      <c r="B17" s="851"/>
      <c r="C17" s="851"/>
      <c r="D17" s="851" t="s">
        <v>446</v>
      </c>
      <c r="E17" s="851"/>
      <c r="F17" s="854"/>
      <c r="H17" s="824" t="s">
        <v>447</v>
      </c>
      <c r="I17" s="825"/>
      <c r="J17" s="224" t="s">
        <v>353</v>
      </c>
      <c r="K17" s="225" t="s">
        <v>122</v>
      </c>
      <c r="L17" s="517"/>
      <c r="M17" s="227" t="s">
        <v>123</v>
      </c>
      <c r="N17" s="228" t="s">
        <v>114</v>
      </c>
      <c r="O17" s="225" t="s">
        <v>112</v>
      </c>
      <c r="P17" s="520"/>
      <c r="Q17" s="227" t="s">
        <v>43</v>
      </c>
      <c r="R17" s="231" t="s">
        <v>116</v>
      </c>
      <c r="S17" s="522"/>
      <c r="T17" s="233" t="s">
        <v>109</v>
      </c>
    </row>
    <row r="18" spans="1:33" ht="12" customHeight="1">
      <c r="A18" s="852"/>
      <c r="B18" s="853"/>
      <c r="C18" s="853"/>
      <c r="D18" s="853"/>
      <c r="E18" s="853"/>
      <c r="F18" s="855"/>
      <c r="H18" s="826"/>
      <c r="I18" s="827"/>
      <c r="J18" s="893" t="s">
        <v>448</v>
      </c>
      <c r="K18" s="893"/>
      <c r="L18" s="893"/>
      <c r="M18" s="893"/>
      <c r="N18" s="893"/>
      <c r="O18" s="893"/>
      <c r="P18" s="893"/>
      <c r="Q18" s="893"/>
      <c r="R18" s="235" t="s">
        <v>117</v>
      </c>
      <c r="S18" s="518"/>
      <c r="T18" s="234" t="s">
        <v>109</v>
      </c>
      <c r="AG18" s="204" t="s">
        <v>903</v>
      </c>
    </row>
    <row r="19" spans="1:33" ht="12" customHeight="1">
      <c r="A19" s="207"/>
      <c r="B19" s="207"/>
      <c r="C19" s="207"/>
      <c r="D19" s="207"/>
      <c r="E19" s="207"/>
      <c r="F19" s="207"/>
      <c r="H19" s="826"/>
      <c r="I19" s="827"/>
      <c r="J19" s="860" t="s">
        <v>162</v>
      </c>
      <c r="K19" s="822"/>
      <c r="L19" s="822"/>
      <c r="M19" s="822"/>
      <c r="N19" s="822"/>
      <c r="O19" s="822"/>
      <c r="P19" s="822"/>
      <c r="Q19" s="822"/>
      <c r="R19" s="822"/>
      <c r="S19" s="822"/>
      <c r="T19" s="832" t="s">
        <v>101</v>
      </c>
      <c r="W19" s="237" t="s">
        <v>449</v>
      </c>
      <c r="AG19" s="204" t="s">
        <v>905</v>
      </c>
    </row>
    <row r="20" spans="1:33" ht="12" customHeight="1">
      <c r="A20" s="207"/>
      <c r="B20" s="207"/>
      <c r="C20" s="207"/>
      <c r="D20" s="207"/>
      <c r="E20" s="207"/>
      <c r="F20" s="207"/>
      <c r="H20" s="828"/>
      <c r="I20" s="829"/>
      <c r="J20" s="861"/>
      <c r="K20" s="823"/>
      <c r="L20" s="823"/>
      <c r="M20" s="823"/>
      <c r="N20" s="823"/>
      <c r="O20" s="823"/>
      <c r="P20" s="823"/>
      <c r="Q20" s="823"/>
      <c r="R20" s="823"/>
      <c r="S20" s="823"/>
      <c r="T20" s="833"/>
      <c r="W20" s="237"/>
      <c r="AG20" s="204" t="s">
        <v>904</v>
      </c>
    </row>
    <row r="21" spans="1:20" ht="12" customHeight="1">
      <c r="A21" s="207"/>
      <c r="B21" s="207"/>
      <c r="C21" s="207"/>
      <c r="D21" s="207"/>
      <c r="E21" s="208"/>
      <c r="F21" s="207"/>
      <c r="H21" s="824" t="s">
        <v>450</v>
      </c>
      <c r="I21" s="825"/>
      <c r="J21" s="224" t="s">
        <v>353</v>
      </c>
      <c r="K21" s="225" t="s">
        <v>122</v>
      </c>
      <c r="L21" s="517"/>
      <c r="M21" s="227" t="s">
        <v>123</v>
      </c>
      <c r="N21" s="228" t="s">
        <v>114</v>
      </c>
      <c r="O21" s="225" t="s">
        <v>112</v>
      </c>
      <c r="P21" s="517"/>
      <c r="Q21" s="227" t="s">
        <v>43</v>
      </c>
      <c r="R21" s="231" t="s">
        <v>116</v>
      </c>
      <c r="S21" s="519"/>
      <c r="T21" s="233" t="s">
        <v>109</v>
      </c>
    </row>
    <row r="22" spans="1:33" ht="12" customHeight="1">
      <c r="A22" s="207"/>
      <c r="B22" s="207"/>
      <c r="C22" s="207"/>
      <c r="D22" s="207"/>
      <c r="E22" s="207"/>
      <c r="F22" s="207"/>
      <c r="H22" s="826"/>
      <c r="I22" s="827"/>
      <c r="J22" s="893" t="s">
        <v>444</v>
      </c>
      <c r="K22" s="893"/>
      <c r="L22" s="893"/>
      <c r="M22" s="893"/>
      <c r="N22" s="893"/>
      <c r="O22" s="893"/>
      <c r="P22" s="893"/>
      <c r="Q22" s="893"/>
      <c r="R22" s="235" t="s">
        <v>117</v>
      </c>
      <c r="S22" s="518"/>
      <c r="T22" s="234" t="s">
        <v>109</v>
      </c>
      <c r="W22" s="237" t="s">
        <v>451</v>
      </c>
      <c r="AG22" s="204" t="s">
        <v>120</v>
      </c>
    </row>
    <row r="23" spans="1:33" ht="12" customHeight="1">
      <c r="A23" s="207"/>
      <c r="B23" s="207"/>
      <c r="C23" s="207"/>
      <c r="D23" s="207"/>
      <c r="E23" s="207"/>
      <c r="F23" s="207"/>
      <c r="H23" s="826"/>
      <c r="I23" s="827"/>
      <c r="J23" s="860" t="s">
        <v>162</v>
      </c>
      <c r="K23" s="822"/>
      <c r="L23" s="822"/>
      <c r="M23" s="822"/>
      <c r="N23" s="822"/>
      <c r="O23" s="822"/>
      <c r="P23" s="822"/>
      <c r="Q23" s="822"/>
      <c r="R23" s="822"/>
      <c r="S23" s="822"/>
      <c r="T23" s="832" t="s">
        <v>101</v>
      </c>
      <c r="W23" s="237" t="s">
        <v>452</v>
      </c>
      <c r="AG23" s="204" t="s">
        <v>113</v>
      </c>
    </row>
    <row r="24" spans="1:33" ht="12" customHeight="1">
      <c r="A24" s="207"/>
      <c r="B24" s="207"/>
      <c r="C24" s="207"/>
      <c r="D24" s="207"/>
      <c r="E24" s="207"/>
      <c r="F24" s="207"/>
      <c r="H24" s="828"/>
      <c r="I24" s="829"/>
      <c r="J24" s="861"/>
      <c r="K24" s="823"/>
      <c r="L24" s="823"/>
      <c r="M24" s="823"/>
      <c r="N24" s="823"/>
      <c r="O24" s="823"/>
      <c r="P24" s="823"/>
      <c r="Q24" s="823"/>
      <c r="R24" s="823"/>
      <c r="S24" s="823"/>
      <c r="T24" s="833"/>
      <c r="W24" s="237" t="s">
        <v>453</v>
      </c>
      <c r="AG24" s="204" t="s">
        <v>118</v>
      </c>
    </row>
    <row r="25" ht="9.75" customHeight="1">
      <c r="AG25" s="4" t="s">
        <v>848</v>
      </c>
    </row>
    <row r="26" spans="1:46" ht="22.5" customHeight="1">
      <c r="A26" s="844" t="s">
        <v>454</v>
      </c>
      <c r="B26" s="845"/>
      <c r="C26" s="845"/>
      <c r="D26" s="845"/>
      <c r="E26" s="845"/>
      <c r="F26" s="845"/>
      <c r="G26" s="845"/>
      <c r="H26" s="845"/>
      <c r="I26" s="845"/>
      <c r="J26" s="845"/>
      <c r="K26" s="845"/>
      <c r="L26" s="845"/>
      <c r="M26" s="845"/>
      <c r="N26" s="845"/>
      <c r="O26" s="845"/>
      <c r="P26" s="845"/>
      <c r="Q26" s="845"/>
      <c r="R26" s="845"/>
      <c r="S26" s="845"/>
      <c r="T26" s="845"/>
      <c r="U26" s="846"/>
      <c r="AG26" s="4" t="s">
        <v>852</v>
      </c>
      <c r="AT26" s="206"/>
    </row>
    <row r="27" spans="1:21" ht="22.5" customHeight="1">
      <c r="A27" s="847"/>
      <c r="B27" s="848"/>
      <c r="C27" s="848"/>
      <c r="D27" s="848"/>
      <c r="E27" s="848"/>
      <c r="F27" s="848"/>
      <c r="G27" s="848"/>
      <c r="H27" s="848"/>
      <c r="I27" s="848"/>
      <c r="J27" s="848"/>
      <c r="K27" s="848"/>
      <c r="L27" s="848"/>
      <c r="M27" s="848"/>
      <c r="N27" s="848"/>
      <c r="O27" s="848"/>
      <c r="P27" s="848"/>
      <c r="Q27" s="848"/>
      <c r="R27" s="848"/>
      <c r="S27" s="848"/>
      <c r="T27" s="848"/>
      <c r="U27" s="849"/>
    </row>
    <row r="28" spans="1:45" ht="15.75" customHeight="1">
      <c r="A28" s="894" t="s">
        <v>142</v>
      </c>
      <c r="B28" s="895"/>
      <c r="C28" s="895"/>
      <c r="D28" s="895"/>
      <c r="E28" s="895"/>
      <c r="F28" s="895"/>
      <c r="G28" s="895"/>
      <c r="H28" s="895"/>
      <c r="I28" s="895"/>
      <c r="J28" s="895"/>
      <c r="K28" s="895"/>
      <c r="L28" s="895"/>
      <c r="M28" s="895"/>
      <c r="N28" s="895"/>
      <c r="O28" s="895"/>
      <c r="P28" s="895"/>
      <c r="Q28" s="895"/>
      <c r="R28" s="895"/>
      <c r="S28" s="895"/>
      <c r="T28" s="895"/>
      <c r="U28" s="896"/>
      <c r="AG28" s="222"/>
      <c r="AH28" s="222"/>
      <c r="AI28" s="222"/>
      <c r="AJ28" s="222"/>
      <c r="AK28" s="222"/>
      <c r="AL28" s="222"/>
      <c r="AM28" s="222"/>
      <c r="AN28" s="222"/>
      <c r="AO28" s="222"/>
      <c r="AP28" s="222"/>
      <c r="AQ28" s="222"/>
      <c r="AR28" s="222"/>
      <c r="AS28" s="222"/>
    </row>
    <row r="29" spans="1:21" ht="24.75" customHeight="1">
      <c r="A29" s="884" t="s">
        <v>455</v>
      </c>
      <c r="B29" s="885"/>
      <c r="C29" s="209"/>
      <c r="D29" s="210"/>
      <c r="E29" s="211" t="s">
        <v>566</v>
      </c>
      <c r="F29" s="523"/>
      <c r="G29" s="897"/>
      <c r="H29" s="897"/>
      <c r="I29" s="897"/>
      <c r="J29" s="531">
        <f>IF('処理用'!B6="","",'処理用'!B6)</f>
      </c>
      <c r="K29" s="898">
        <f>IF('処理用'!C6="","",'処理用'!C6)</f>
      </c>
      <c r="L29" s="898"/>
      <c r="M29" s="897"/>
      <c r="N29" s="897"/>
      <c r="O29" s="229" t="s">
        <v>109</v>
      </c>
      <c r="P29" s="229"/>
      <c r="Q29" s="229"/>
      <c r="R29" s="210"/>
      <c r="S29" s="210"/>
      <c r="T29" s="210"/>
      <c r="U29" s="238"/>
    </row>
    <row r="30" spans="1:21" ht="24.75" customHeight="1">
      <c r="A30" s="884" t="s">
        <v>457</v>
      </c>
      <c r="B30" s="885"/>
      <c r="C30" s="212"/>
      <c r="D30" s="210"/>
      <c r="E30" s="210"/>
      <c r="F30" s="210"/>
      <c r="G30" s="543" t="s">
        <v>935</v>
      </c>
      <c r="H30" s="524"/>
      <c r="I30" s="210" t="s">
        <v>96</v>
      </c>
      <c r="J30" s="524"/>
      <c r="K30" s="210" t="s">
        <v>97</v>
      </c>
      <c r="L30" s="524"/>
      <c r="M30" s="210" t="s">
        <v>98</v>
      </c>
      <c r="N30" s="210"/>
      <c r="O30" s="210"/>
      <c r="P30" s="210"/>
      <c r="Q30" s="210"/>
      <c r="R30" s="210"/>
      <c r="S30" s="210"/>
      <c r="T30" s="210"/>
      <c r="U30" s="238"/>
    </row>
    <row r="31" spans="1:21" ht="15" customHeight="1">
      <c r="A31" s="870" t="s">
        <v>458</v>
      </c>
      <c r="B31" s="871"/>
      <c r="C31" s="890" t="s">
        <v>459</v>
      </c>
      <c r="D31" s="891"/>
      <c r="E31" s="891"/>
      <c r="F31" s="810" t="s">
        <v>460</v>
      </c>
      <c r="G31" s="834"/>
      <c r="H31" s="834"/>
      <c r="I31" s="834"/>
      <c r="J31" s="834"/>
      <c r="K31" s="834"/>
      <c r="L31" s="834"/>
      <c r="M31" s="834"/>
      <c r="N31" s="834"/>
      <c r="O31" s="834"/>
      <c r="P31" s="834"/>
      <c r="Q31" s="834"/>
      <c r="R31" s="834"/>
      <c r="S31" s="834"/>
      <c r="T31" s="834"/>
      <c r="U31" s="835"/>
    </row>
    <row r="32" spans="1:21" ht="15" customHeight="1">
      <c r="A32" s="888"/>
      <c r="B32" s="889"/>
      <c r="C32" s="892"/>
      <c r="D32" s="892"/>
      <c r="E32" s="892"/>
      <c r="F32" s="814"/>
      <c r="G32" s="836"/>
      <c r="H32" s="836"/>
      <c r="I32" s="836"/>
      <c r="J32" s="836"/>
      <c r="K32" s="836"/>
      <c r="L32" s="836"/>
      <c r="M32" s="836"/>
      <c r="N32" s="836"/>
      <c r="O32" s="836"/>
      <c r="P32" s="836"/>
      <c r="Q32" s="836"/>
      <c r="R32" s="836"/>
      <c r="S32" s="836"/>
      <c r="T32" s="836"/>
      <c r="U32" s="837"/>
    </row>
    <row r="33" spans="1:21" ht="18" customHeight="1">
      <c r="A33" s="886" t="s">
        <v>558</v>
      </c>
      <c r="B33" s="887"/>
      <c r="C33" s="875"/>
      <c r="D33" s="876"/>
      <c r="E33" s="877"/>
      <c r="F33" s="872"/>
      <c r="G33" s="873"/>
      <c r="H33" s="873"/>
      <c r="I33" s="873"/>
      <c r="J33" s="873"/>
      <c r="K33" s="873"/>
      <c r="L33" s="873"/>
      <c r="M33" s="873"/>
      <c r="N33" s="873"/>
      <c r="O33" s="873"/>
      <c r="P33" s="873"/>
      <c r="Q33" s="873"/>
      <c r="R33" s="873"/>
      <c r="S33" s="873"/>
      <c r="T33" s="873"/>
      <c r="U33" s="874"/>
    </row>
    <row r="34" spans="1:21" ht="18" customHeight="1">
      <c r="A34" s="886"/>
      <c r="B34" s="887"/>
      <c r="C34" s="875"/>
      <c r="D34" s="876"/>
      <c r="E34" s="877"/>
      <c r="F34" s="867"/>
      <c r="G34" s="868"/>
      <c r="H34" s="868"/>
      <c r="I34" s="868"/>
      <c r="J34" s="868"/>
      <c r="K34" s="868"/>
      <c r="L34" s="868"/>
      <c r="M34" s="868"/>
      <c r="N34" s="868"/>
      <c r="O34" s="868"/>
      <c r="P34" s="868"/>
      <c r="Q34" s="868"/>
      <c r="R34" s="868"/>
      <c r="S34" s="868"/>
      <c r="T34" s="868"/>
      <c r="U34" s="869"/>
    </row>
    <row r="35" spans="1:21" ht="18" customHeight="1">
      <c r="A35" s="886"/>
      <c r="B35" s="887"/>
      <c r="C35" s="875"/>
      <c r="D35" s="876"/>
      <c r="E35" s="877"/>
      <c r="F35" s="867"/>
      <c r="G35" s="868"/>
      <c r="H35" s="868"/>
      <c r="I35" s="868"/>
      <c r="J35" s="868"/>
      <c r="K35" s="868"/>
      <c r="L35" s="868"/>
      <c r="M35" s="868"/>
      <c r="N35" s="868"/>
      <c r="O35" s="868"/>
      <c r="P35" s="868"/>
      <c r="Q35" s="868"/>
      <c r="R35" s="868"/>
      <c r="S35" s="868"/>
      <c r="T35" s="868"/>
      <c r="U35" s="869"/>
    </row>
    <row r="36" spans="1:21" ht="18" customHeight="1">
      <c r="A36" s="886"/>
      <c r="B36" s="887"/>
      <c r="C36" s="875"/>
      <c r="D36" s="876"/>
      <c r="E36" s="877"/>
      <c r="F36" s="867"/>
      <c r="G36" s="868"/>
      <c r="H36" s="868"/>
      <c r="I36" s="868"/>
      <c r="J36" s="868"/>
      <c r="K36" s="868"/>
      <c r="L36" s="868"/>
      <c r="M36" s="868"/>
      <c r="N36" s="868"/>
      <c r="O36" s="868"/>
      <c r="P36" s="868"/>
      <c r="Q36" s="868"/>
      <c r="R36" s="868"/>
      <c r="S36" s="868"/>
      <c r="T36" s="868"/>
      <c r="U36" s="869"/>
    </row>
    <row r="37" spans="1:21" ht="18" customHeight="1">
      <c r="A37" s="215"/>
      <c r="B37" s="216"/>
      <c r="C37" s="875"/>
      <c r="D37" s="876"/>
      <c r="E37" s="877"/>
      <c r="F37" s="867"/>
      <c r="G37" s="868"/>
      <c r="H37" s="868"/>
      <c r="I37" s="868"/>
      <c r="J37" s="868"/>
      <c r="K37" s="868"/>
      <c r="L37" s="868"/>
      <c r="M37" s="868"/>
      <c r="N37" s="868"/>
      <c r="O37" s="868"/>
      <c r="P37" s="868"/>
      <c r="Q37" s="868"/>
      <c r="R37" s="868"/>
      <c r="S37" s="868"/>
      <c r="T37" s="868"/>
      <c r="U37" s="869"/>
    </row>
    <row r="38" spans="1:21" ht="18" customHeight="1">
      <c r="A38" s="213"/>
      <c r="B38" s="214"/>
      <c r="C38" s="875"/>
      <c r="D38" s="876"/>
      <c r="E38" s="877"/>
      <c r="F38" s="867"/>
      <c r="G38" s="868"/>
      <c r="H38" s="868"/>
      <c r="I38" s="868"/>
      <c r="J38" s="868"/>
      <c r="K38" s="868"/>
      <c r="L38" s="868"/>
      <c r="M38" s="868"/>
      <c r="N38" s="868"/>
      <c r="O38" s="868"/>
      <c r="P38" s="868"/>
      <c r="Q38" s="868"/>
      <c r="R38" s="868"/>
      <c r="S38" s="868"/>
      <c r="T38" s="868"/>
      <c r="U38" s="869"/>
    </row>
    <row r="39" spans="1:21" ht="18" customHeight="1">
      <c r="A39" s="213"/>
      <c r="B39" s="214"/>
      <c r="C39" s="875"/>
      <c r="D39" s="876"/>
      <c r="E39" s="877"/>
      <c r="F39" s="867"/>
      <c r="G39" s="868"/>
      <c r="H39" s="868"/>
      <c r="I39" s="868"/>
      <c r="J39" s="868"/>
      <c r="K39" s="868"/>
      <c r="L39" s="868"/>
      <c r="M39" s="868"/>
      <c r="N39" s="868"/>
      <c r="O39" s="868"/>
      <c r="P39" s="868"/>
      <c r="Q39" s="868"/>
      <c r="R39" s="868"/>
      <c r="S39" s="868"/>
      <c r="T39" s="868"/>
      <c r="U39" s="869"/>
    </row>
    <row r="40" spans="1:21" ht="18" customHeight="1">
      <c r="A40" s="213"/>
      <c r="B40" s="214"/>
      <c r="C40" s="875"/>
      <c r="D40" s="876"/>
      <c r="E40" s="877"/>
      <c r="F40" s="867"/>
      <c r="G40" s="868"/>
      <c r="H40" s="868"/>
      <c r="I40" s="868"/>
      <c r="J40" s="868"/>
      <c r="K40" s="868"/>
      <c r="L40" s="868"/>
      <c r="M40" s="868"/>
      <c r="N40" s="868"/>
      <c r="O40" s="868"/>
      <c r="P40" s="868"/>
      <c r="Q40" s="868"/>
      <c r="R40" s="868"/>
      <c r="S40" s="868"/>
      <c r="T40" s="868"/>
      <c r="U40" s="869"/>
    </row>
    <row r="41" spans="1:21" ht="18" customHeight="1">
      <c r="A41" s="213"/>
      <c r="B41" s="214"/>
      <c r="C41" s="875"/>
      <c r="D41" s="876"/>
      <c r="E41" s="877"/>
      <c r="F41" s="867"/>
      <c r="G41" s="868"/>
      <c r="H41" s="868"/>
      <c r="I41" s="868"/>
      <c r="J41" s="868"/>
      <c r="K41" s="868"/>
      <c r="L41" s="868"/>
      <c r="M41" s="868"/>
      <c r="N41" s="868"/>
      <c r="O41" s="868"/>
      <c r="P41" s="868"/>
      <c r="Q41" s="868"/>
      <c r="R41" s="868"/>
      <c r="S41" s="868"/>
      <c r="T41" s="868"/>
      <c r="U41" s="869"/>
    </row>
    <row r="42" spans="1:21" ht="18" customHeight="1">
      <c r="A42" s="213"/>
      <c r="B42" s="214"/>
      <c r="C42" s="875"/>
      <c r="D42" s="876"/>
      <c r="E42" s="877"/>
      <c r="F42" s="867"/>
      <c r="G42" s="868"/>
      <c r="H42" s="868"/>
      <c r="I42" s="868"/>
      <c r="J42" s="868"/>
      <c r="K42" s="868"/>
      <c r="L42" s="868"/>
      <c r="M42" s="868"/>
      <c r="N42" s="868"/>
      <c r="O42" s="868"/>
      <c r="P42" s="868"/>
      <c r="Q42" s="868"/>
      <c r="R42" s="868"/>
      <c r="S42" s="868"/>
      <c r="T42" s="868"/>
      <c r="U42" s="869"/>
    </row>
    <row r="43" spans="1:21" ht="18" customHeight="1">
      <c r="A43" s="213"/>
      <c r="B43" s="214"/>
      <c r="C43" s="875"/>
      <c r="D43" s="876"/>
      <c r="E43" s="877"/>
      <c r="F43" s="867"/>
      <c r="G43" s="868"/>
      <c r="H43" s="868"/>
      <c r="I43" s="868"/>
      <c r="J43" s="868"/>
      <c r="K43" s="868"/>
      <c r="L43" s="868"/>
      <c r="M43" s="868"/>
      <c r="N43" s="868"/>
      <c r="O43" s="868"/>
      <c r="P43" s="868"/>
      <c r="Q43" s="868"/>
      <c r="R43" s="868"/>
      <c r="S43" s="868"/>
      <c r="T43" s="868"/>
      <c r="U43" s="869"/>
    </row>
    <row r="44" spans="1:21" ht="18" customHeight="1">
      <c r="A44" s="213"/>
      <c r="B44" s="214"/>
      <c r="C44" s="875"/>
      <c r="D44" s="876"/>
      <c r="E44" s="877"/>
      <c r="F44" s="867"/>
      <c r="G44" s="868"/>
      <c r="H44" s="868"/>
      <c r="I44" s="868"/>
      <c r="J44" s="868"/>
      <c r="K44" s="868"/>
      <c r="L44" s="868"/>
      <c r="M44" s="868"/>
      <c r="N44" s="868"/>
      <c r="O44" s="868"/>
      <c r="P44" s="868"/>
      <c r="Q44" s="868"/>
      <c r="R44" s="868"/>
      <c r="S44" s="868"/>
      <c r="T44" s="868"/>
      <c r="U44" s="869"/>
    </row>
    <row r="45" spans="1:21" ht="18" customHeight="1">
      <c r="A45" s="217"/>
      <c r="B45" s="218"/>
      <c r="C45" s="878"/>
      <c r="D45" s="879"/>
      <c r="E45" s="880"/>
      <c r="F45" s="881"/>
      <c r="G45" s="882"/>
      <c r="H45" s="882"/>
      <c r="I45" s="882"/>
      <c r="J45" s="882"/>
      <c r="K45" s="882"/>
      <c r="L45" s="882"/>
      <c r="M45" s="882"/>
      <c r="N45" s="882"/>
      <c r="O45" s="882"/>
      <c r="P45" s="882"/>
      <c r="Q45" s="882"/>
      <c r="R45" s="882"/>
      <c r="S45" s="882"/>
      <c r="T45" s="882"/>
      <c r="U45" s="883"/>
    </row>
    <row r="46" spans="1:21" ht="18" customHeight="1">
      <c r="A46" s="870" t="s">
        <v>461</v>
      </c>
      <c r="B46" s="871"/>
      <c r="C46" s="872"/>
      <c r="D46" s="873"/>
      <c r="E46" s="873"/>
      <c r="F46" s="873"/>
      <c r="G46" s="873"/>
      <c r="H46" s="873"/>
      <c r="I46" s="873"/>
      <c r="J46" s="873"/>
      <c r="K46" s="873"/>
      <c r="L46" s="873"/>
      <c r="M46" s="873"/>
      <c r="N46" s="873"/>
      <c r="O46" s="873"/>
      <c r="P46" s="873"/>
      <c r="Q46" s="873"/>
      <c r="R46" s="873"/>
      <c r="S46" s="873"/>
      <c r="T46" s="873"/>
      <c r="U46" s="874"/>
    </row>
    <row r="47" spans="1:21" ht="18" customHeight="1">
      <c r="A47" s="213"/>
      <c r="B47" s="214"/>
      <c r="C47" s="867"/>
      <c r="D47" s="868"/>
      <c r="E47" s="868"/>
      <c r="F47" s="868"/>
      <c r="G47" s="868"/>
      <c r="H47" s="868"/>
      <c r="I47" s="868"/>
      <c r="J47" s="868"/>
      <c r="K47" s="868"/>
      <c r="L47" s="868"/>
      <c r="M47" s="868"/>
      <c r="N47" s="868"/>
      <c r="O47" s="868"/>
      <c r="P47" s="868"/>
      <c r="Q47" s="868"/>
      <c r="R47" s="868"/>
      <c r="S47" s="868"/>
      <c r="T47" s="868"/>
      <c r="U47" s="869"/>
    </row>
    <row r="48" spans="1:21" ht="18" customHeight="1">
      <c r="A48" s="213"/>
      <c r="B48" s="214"/>
      <c r="C48" s="867"/>
      <c r="D48" s="868"/>
      <c r="E48" s="868"/>
      <c r="F48" s="868"/>
      <c r="G48" s="868"/>
      <c r="H48" s="868"/>
      <c r="I48" s="868"/>
      <c r="J48" s="868"/>
      <c r="K48" s="868"/>
      <c r="L48" s="868"/>
      <c r="M48" s="868"/>
      <c r="N48" s="868"/>
      <c r="O48" s="868"/>
      <c r="P48" s="868"/>
      <c r="Q48" s="868"/>
      <c r="R48" s="868"/>
      <c r="S48" s="868"/>
      <c r="T48" s="868"/>
      <c r="U48" s="869"/>
    </row>
    <row r="49" spans="1:21" ht="18" customHeight="1">
      <c r="A49" s="219"/>
      <c r="B49" s="220"/>
      <c r="C49" s="864"/>
      <c r="D49" s="865"/>
      <c r="E49" s="865"/>
      <c r="F49" s="865"/>
      <c r="G49" s="865"/>
      <c r="H49" s="865"/>
      <c r="I49" s="865"/>
      <c r="J49" s="865"/>
      <c r="K49" s="865"/>
      <c r="L49" s="865"/>
      <c r="M49" s="865"/>
      <c r="N49" s="865"/>
      <c r="O49" s="865"/>
      <c r="P49" s="865"/>
      <c r="Q49" s="865"/>
      <c r="R49" s="865"/>
      <c r="S49" s="865"/>
      <c r="T49" s="865"/>
      <c r="U49" s="866"/>
    </row>
    <row r="50" spans="1:20" ht="13.5" customHeight="1">
      <c r="A50" s="208"/>
      <c r="B50" s="221"/>
      <c r="C50" s="221"/>
      <c r="D50" s="221"/>
      <c r="E50" s="206"/>
      <c r="F50" s="206"/>
      <c r="T50" s="206"/>
    </row>
    <row r="51" spans="1:20" ht="13.5" customHeight="1">
      <c r="A51" s="206" t="s">
        <v>462</v>
      </c>
      <c r="B51" s="222" t="s">
        <v>463</v>
      </c>
      <c r="C51" s="222"/>
      <c r="D51" s="222"/>
      <c r="E51" s="206"/>
      <c r="F51" s="206"/>
      <c r="T51" s="206"/>
    </row>
    <row r="52" spans="1:2" ht="13.5" customHeight="1">
      <c r="A52" s="206">
        <v>2</v>
      </c>
      <c r="B52" s="222" t="s">
        <v>464</v>
      </c>
    </row>
    <row r="53" spans="1:20" ht="13.5" customHeight="1">
      <c r="A53" s="206">
        <v>3</v>
      </c>
      <c r="B53" s="204" t="s">
        <v>465</v>
      </c>
      <c r="C53" s="222"/>
      <c r="D53" s="222"/>
      <c r="E53" s="222"/>
      <c r="F53" s="222"/>
      <c r="G53" s="222"/>
      <c r="H53" s="222"/>
      <c r="I53" s="222"/>
      <c r="J53" s="222"/>
      <c r="K53" s="222"/>
      <c r="L53" s="222"/>
      <c r="M53" s="222"/>
      <c r="N53" s="222"/>
      <c r="O53" s="222"/>
      <c r="P53" s="222"/>
      <c r="Q53" s="222"/>
      <c r="R53" s="222"/>
      <c r="S53" s="222"/>
      <c r="T53" s="222"/>
    </row>
    <row r="54" spans="1:2" ht="13.5" customHeight="1">
      <c r="A54" s="206">
        <v>4</v>
      </c>
      <c r="B54" s="204" t="s">
        <v>466</v>
      </c>
    </row>
    <row r="55" spans="1:2" ht="13.5" customHeight="1">
      <c r="A55" s="206">
        <v>5</v>
      </c>
      <c r="B55" s="204" t="s">
        <v>467</v>
      </c>
    </row>
    <row r="56" spans="1:2" ht="13.5" customHeight="1">
      <c r="A56" s="206">
        <v>6</v>
      </c>
      <c r="B56" s="222" t="s">
        <v>468</v>
      </c>
    </row>
    <row r="57" ht="13.5" customHeight="1"/>
    <row r="63" ht="13.5" customHeight="1">
      <c r="B63" s="556" t="s">
        <v>947</v>
      </c>
    </row>
    <row r="64" ht="13.5" customHeight="1">
      <c r="B64" s="554" t="s">
        <v>948</v>
      </c>
    </row>
    <row r="65" ht="13.5" customHeight="1">
      <c r="B65" s="554" t="s">
        <v>937</v>
      </c>
    </row>
    <row r="66" ht="13.5" customHeight="1">
      <c r="B66" s="555" t="s">
        <v>949</v>
      </c>
    </row>
  </sheetData>
  <sheetProtection sheet="1" formatCells="0"/>
  <mergeCells count="92">
    <mergeCell ref="K29:L29"/>
    <mergeCell ref="M29:N29"/>
    <mergeCell ref="A2:U2"/>
    <mergeCell ref="A4:G4"/>
    <mergeCell ref="L4:M4"/>
    <mergeCell ref="P4:Q4"/>
    <mergeCell ref="A6:C6"/>
    <mergeCell ref="D6:F6"/>
    <mergeCell ref="J14:Q14"/>
    <mergeCell ref="H21:I24"/>
    <mergeCell ref="AI14:AP14"/>
    <mergeCell ref="J18:Q18"/>
    <mergeCell ref="J22:Q22"/>
    <mergeCell ref="A28:U28"/>
    <mergeCell ref="A29:B29"/>
    <mergeCell ref="G29:I29"/>
    <mergeCell ref="T19:T20"/>
    <mergeCell ref="T23:T24"/>
    <mergeCell ref="T15:T16"/>
    <mergeCell ref="K19:S20"/>
    <mergeCell ref="A30:B30"/>
    <mergeCell ref="C33:E33"/>
    <mergeCell ref="F33:U33"/>
    <mergeCell ref="C34:E34"/>
    <mergeCell ref="F34:U34"/>
    <mergeCell ref="C35:E35"/>
    <mergeCell ref="F35:U35"/>
    <mergeCell ref="A33:B36"/>
    <mergeCell ref="A31:B32"/>
    <mergeCell ref="C31:E32"/>
    <mergeCell ref="C36:E36"/>
    <mergeCell ref="F36:U36"/>
    <mergeCell ref="C37:E37"/>
    <mergeCell ref="F37:U37"/>
    <mergeCell ref="C38:E38"/>
    <mergeCell ref="F38:U38"/>
    <mergeCell ref="C44:E44"/>
    <mergeCell ref="F44:U44"/>
    <mergeCell ref="C45:E45"/>
    <mergeCell ref="F45:U45"/>
    <mergeCell ref="C41:E41"/>
    <mergeCell ref="F41:U41"/>
    <mergeCell ref="A46:B46"/>
    <mergeCell ref="C46:U46"/>
    <mergeCell ref="C47:U47"/>
    <mergeCell ref="C39:E39"/>
    <mergeCell ref="F39:U39"/>
    <mergeCell ref="C40:E40"/>
    <mergeCell ref="F40:U40"/>
    <mergeCell ref="C42:E42"/>
    <mergeCell ref="F42:U42"/>
    <mergeCell ref="C43:E43"/>
    <mergeCell ref="C49:U49"/>
    <mergeCell ref="J6:J7"/>
    <mergeCell ref="J8:J9"/>
    <mergeCell ref="J11:J12"/>
    <mergeCell ref="J15:J16"/>
    <mergeCell ref="J19:J20"/>
    <mergeCell ref="J23:J24"/>
    <mergeCell ref="T8:T9"/>
    <mergeCell ref="C48:U48"/>
    <mergeCell ref="F43:U43"/>
    <mergeCell ref="K23:S24"/>
    <mergeCell ref="A17:C18"/>
    <mergeCell ref="D17:F18"/>
    <mergeCell ref="AI6:AI7"/>
    <mergeCell ref="AI8:AI9"/>
    <mergeCell ref="AI11:AI12"/>
    <mergeCell ref="AI15:AI16"/>
    <mergeCell ref="T11:T12"/>
    <mergeCell ref="A7:C16"/>
    <mergeCell ref="D7:F16"/>
    <mergeCell ref="F31:U32"/>
    <mergeCell ref="K8:S9"/>
    <mergeCell ref="H10:I12"/>
    <mergeCell ref="K11:S12"/>
    <mergeCell ref="H13:I16"/>
    <mergeCell ref="K15:S16"/>
    <mergeCell ref="H6:I9"/>
    <mergeCell ref="K6:T7"/>
    <mergeCell ref="A26:U27"/>
    <mergeCell ref="H17:I20"/>
    <mergeCell ref="AG6:AH9"/>
    <mergeCell ref="AJ6:AS7"/>
    <mergeCell ref="AJ8:AR9"/>
    <mergeCell ref="AG10:AH12"/>
    <mergeCell ref="AJ11:AR12"/>
    <mergeCell ref="AG13:AH16"/>
    <mergeCell ref="AJ15:AR16"/>
    <mergeCell ref="AS8:AS9"/>
    <mergeCell ref="AS11:AS12"/>
    <mergeCell ref="AS15:AS16"/>
  </mergeCells>
  <dataValidations count="8">
    <dataValidation type="list" showInputMessage="1" sqref="K6:T7">
      <formula1>$AJ$6</formula1>
    </dataValidation>
    <dataValidation allowBlank="1" showInputMessage="1" sqref="J29:K29 M29"/>
    <dataValidation type="list" showInputMessage="1" sqref="K8:S9">
      <formula1>$AJ$8</formula1>
    </dataValidation>
    <dataValidation type="list" showInputMessage="1" sqref="K15:S16">
      <formula1>$AJ$15</formula1>
    </dataValidation>
    <dataValidation type="list" showInputMessage="1" sqref="F29">
      <formula1>$B$63:$B$66</formula1>
    </dataValidation>
    <dataValidation type="list" showInputMessage="1" sqref="L10 L13 L17 L21">
      <formula1>$AG$18:$AG$20</formula1>
    </dataValidation>
    <dataValidation type="list" showInputMessage="1" sqref="L4:M4 G30">
      <formula1>$AG$3:$AG$4</formula1>
    </dataValidation>
    <dataValidation type="list" showInputMessage="1" sqref="G29:I29">
      <formula1>$AG$25:$AG$26</formula1>
    </dataValidation>
  </dataValidations>
  <printOptions horizontalCentered="1"/>
  <pageMargins left="0.9055118110236221" right="0" top="0.1968503937007874" bottom="0.1968503937007874" header="0.1968503937007874" footer="0.1968503937007874"/>
  <pageSetup blackAndWhite="1" horizontalDpi="600" verticalDpi="600" orientation="portrait" paperSize="9" r:id="rId3"/>
  <headerFooter alignWithMargins="0">
    <oddFooter>&amp;R      &amp;"ＭＳ 明朝,標準"&amp;10ver.1&amp;"ＭＳ Ｐゴシック,標準"&amp;11</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株式会社確認検査機構アネックス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申請書類20150601</dc:title>
  <dc:subject/>
  <dc:creator>annex05</dc:creator>
  <cp:keywords/>
  <dc:description/>
  <cp:lastModifiedBy>annex05</cp:lastModifiedBy>
  <cp:lastPrinted>2020-03-26T02:14:49Z</cp:lastPrinted>
  <dcterms:created xsi:type="dcterms:W3CDTF">2007-09-12T08:22:00Z</dcterms:created>
  <dcterms:modified xsi:type="dcterms:W3CDTF">2020-03-26T02:15:28Z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1041-9.1.0.4840</vt:lpwstr>
  </property>
</Properties>
</file>