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000" activeTab="0"/>
  </bookViews>
  <sheets>
    <sheet name="設計1" sheetId="1" r:id="rId1"/>
    <sheet name="設計2" sheetId="2" r:id="rId2"/>
    <sheet name="設計2追加" sheetId="3" r:id="rId3"/>
    <sheet name="設計3" sheetId="4" r:id="rId4"/>
    <sheet name="設計・建設共通4" sheetId="5" r:id="rId5"/>
    <sheet name="建設1" sheetId="6" r:id="rId6"/>
    <sheet name="建設2" sheetId="7" r:id="rId7"/>
    <sheet name="建設2追加" sheetId="8" r:id="rId8"/>
    <sheet name="建設3" sheetId="9" r:id="rId9"/>
    <sheet name="通知" sheetId="10" r:id="rId10"/>
  </sheets>
  <externalReferences>
    <externalReference r:id="rId13"/>
  </externalReferences>
  <definedNames>
    <definedName name="_xlnm.Print_Area" localSheetId="5">'建設1'!$A$1:$AI$49</definedName>
    <definedName name="_xlnm.Print_Area" localSheetId="6">'建設2'!$A$1:$AM$117</definedName>
    <definedName name="_xlnm.Print_Area" localSheetId="7">'建設2追加'!$A$1:$AM$60</definedName>
    <definedName name="_xlnm.Print_Area" localSheetId="8">'建設3'!$A$1:$AM$51</definedName>
    <definedName name="_xlnm.Print_Area" localSheetId="4">'設計・建設共通4'!$A$1:$P$58</definedName>
    <definedName name="_xlnm.Print_Area" localSheetId="0">'設計1'!$A$1:$AI$48</definedName>
    <definedName name="_xlnm.Print_Area" localSheetId="1">'設計2'!$A$1:$AN$102</definedName>
    <definedName name="_xlnm.Print_Area" localSheetId="2">'設計2追加'!$A$1:$AM$42</definedName>
    <definedName name="_xlnm.Print_Area" localSheetId="3">'設計3'!$A$1:$AN$53</definedName>
    <definedName name="_xlnm.Print_Area" localSheetId="9">'通知'!$A$1:$AH$54</definedName>
    <definedName name="_xlnm.Print_Titles" localSheetId="4">'設計・建設共通4'!$1:$5</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comments5.xml><?xml version="1.0" encoding="utf-8"?>
<comments xmlns="http://schemas.openxmlformats.org/spreadsheetml/2006/main">
  <authors>
    <author>京都確認検査機構(seinou1)</author>
  </authors>
  <commentList>
    <comment ref="G4" authorId="0">
      <text>
        <r>
          <rPr>
            <b/>
            <sz val="12"/>
            <rFont val="ＭＳ Ｐゴシック"/>
            <family val="3"/>
          </rPr>
          <t>共用部分の専用使用面積
ex)専用ポーチ
　　バルコニー
　　アルコーブ　等</t>
        </r>
      </text>
    </comment>
    <comment ref="I4" authorId="0">
      <text>
        <r>
          <rPr>
            <b/>
            <sz val="12"/>
            <rFont val="ＭＳ Ｐゴシック"/>
            <family val="3"/>
          </rPr>
          <t>住戸の専有面積</t>
        </r>
        <r>
          <rPr>
            <sz val="12"/>
            <rFont val="ＭＳ Ｐゴシック"/>
            <family val="3"/>
          </rPr>
          <t>（販売面積）
　　＝（居室部分の面積）＋
　　　 （ﾊﾞﾙｺﾆｰ等専用使用部分の面積）＋
　　　 （ﾄｲﾚ、浴室等の非居室部分の面積）</t>
        </r>
        <r>
          <rPr>
            <b/>
            <sz val="8"/>
            <rFont val="ＭＳ Ｐゴシック"/>
            <family val="3"/>
          </rPr>
          <t xml:space="preserve">
</t>
        </r>
        <r>
          <rPr>
            <sz val="8"/>
            <rFont val="ＭＳ Ｐゴシック"/>
            <family val="3"/>
          </rPr>
          <t xml:space="preserve">
</t>
        </r>
      </text>
    </comment>
  </commentList>
</comments>
</file>

<file path=xl/sharedStrings.xml><?xml version="1.0" encoding="utf-8"?>
<sst xmlns="http://schemas.openxmlformats.org/spreadsheetml/2006/main" count="1500" uniqueCount="258">
  <si>
    <t>□</t>
  </si>
  <si>
    <t>（</t>
  </si>
  <si>
    <t>記</t>
  </si>
  <si>
    <t>第四号様式（第三条関係）</t>
  </si>
  <si>
    <t>設計住宅性能評価申請書</t>
  </si>
  <si>
    <t>（第一面）</t>
  </si>
  <si>
    <t>年</t>
  </si>
  <si>
    <t>月</t>
  </si>
  <si>
    <t>日</t>
  </si>
  <si>
    <t>申請者の氏名又は名称</t>
  </si>
  <si>
    <t>代表者の氏名</t>
  </si>
  <si>
    <t>　住宅の品質確保の促進等に関する法律第５条第１項の規定に基づき、設計住宅性能評価を申請します。</t>
  </si>
  <si>
    <t>　この申請書及び添付図書に記載の事項は、事実に相違ありません。</t>
  </si>
  <si>
    <t xml:space="preserve"> ※受付欄</t>
  </si>
  <si>
    <t xml:space="preserve"> ※手数料欄</t>
  </si>
  <si>
    <t>（第二面）</t>
  </si>
  <si>
    <t>申請者等の概要</t>
  </si>
  <si>
    <t>　【１．申請者】</t>
  </si>
  <si>
    <t>【氏名又は名称のﾌﾘｶﾞﾅ】</t>
  </si>
  <si>
    <t>【氏名又は名称】</t>
  </si>
  <si>
    <t>【郵便番号】</t>
  </si>
  <si>
    <t>〒</t>
  </si>
  <si>
    <t>【住  　　所】</t>
  </si>
  <si>
    <t>【電話番号】</t>
  </si>
  <si>
    <t>　【２．代理者】</t>
  </si>
  <si>
    <t>　【３．建築主】</t>
  </si>
  <si>
    <t>　【４．設計者】</t>
  </si>
  <si>
    <t>【資  　　格】</t>
  </si>
  <si>
    <t>（</t>
  </si>
  <si>
    <t>）建築士</t>
  </si>
  <si>
    <t>）</t>
  </si>
  <si>
    <t>登録</t>
  </si>
  <si>
    <t>号</t>
  </si>
  <si>
    <t>【氏　　　名】</t>
  </si>
  <si>
    <t>【建築士事務所名】</t>
  </si>
  <si>
    <t>（</t>
  </si>
  <si>
    <t>）建築士事務所</t>
  </si>
  <si>
    <t>） 知事登録</t>
  </si>
  <si>
    <t>　【５．設計住宅性能評価を希望する性能表示事項】</t>
  </si>
  <si>
    <t>住宅の名称：</t>
  </si>
  <si>
    <t>別紙　申請者等の追加</t>
  </si>
  <si>
    <t>　【１．追加の申請者】</t>
  </si>
  <si>
    <t>　【２．追加の建築主】</t>
  </si>
  <si>
    <t>（第三面）</t>
  </si>
  <si>
    <t>建築物に関する事項</t>
  </si>
  <si>
    <t>　【２．都市計画区域の内外の別等】</t>
  </si>
  <si>
    <t>都市計画区域内</t>
  </si>
  <si>
    <t>（</t>
  </si>
  <si>
    <t>市街化区域</t>
  </si>
  <si>
    <t>市街化調整区域</t>
  </si>
  <si>
    <t>区域区分未設定　）</t>
  </si>
  <si>
    <t>準都市計画区域内</t>
  </si>
  <si>
    <t>都市計画区域及び準都市計画区域外</t>
  </si>
  <si>
    <t>　【３．防火地域】</t>
  </si>
  <si>
    <t>防火地域</t>
  </si>
  <si>
    <t>準防火地域</t>
  </si>
  <si>
    <t>指定なし</t>
  </si>
  <si>
    <t>　【４．敷地面積】</t>
  </si>
  <si>
    <t>㎡</t>
  </si>
  <si>
    <t>　【５．建て方】</t>
  </si>
  <si>
    <t>一戸建て住宅</t>
  </si>
  <si>
    <t>共同住宅等</t>
  </si>
  <si>
    <t>　【６．建築面積】</t>
  </si>
  <si>
    <t>㎡</t>
  </si>
  <si>
    <t>　【７．延べ面積】</t>
  </si>
  <si>
    <t>㎡</t>
  </si>
  <si>
    <t>　【８．住戸の数】</t>
  </si>
  <si>
    <t>【建物全体】</t>
  </si>
  <si>
    <t>戸</t>
  </si>
  <si>
    <t>【評価対象住戸】</t>
  </si>
  <si>
    <t>　【９．建築物の高さ等】</t>
  </si>
  <si>
    <t>【最高の高さ】</t>
  </si>
  <si>
    <t>ｍ</t>
  </si>
  <si>
    <t>【最高の軒の高さ】</t>
  </si>
  <si>
    <t>ｍ</t>
  </si>
  <si>
    <t>【階　　  数】</t>
  </si>
  <si>
    <t>地上</t>
  </si>
  <si>
    <t>階</t>
  </si>
  <si>
    <t>）</t>
  </si>
  <si>
    <t>地下</t>
  </si>
  <si>
    <t>【構　　  造】</t>
  </si>
  <si>
    <t>造</t>
  </si>
  <si>
    <t>一部</t>
  </si>
  <si>
    <t>　【１０．利用関係】</t>
  </si>
  <si>
    <t>持家</t>
  </si>
  <si>
    <t>貸家</t>
  </si>
  <si>
    <t>給与住宅</t>
  </si>
  <si>
    <t>分譲住宅</t>
  </si>
  <si>
    <t>　【１１．その他必要な事項】</t>
  </si>
  <si>
    <t>　【１２．備考】</t>
  </si>
  <si>
    <t>（第四面）</t>
  </si>
  <si>
    <t>戸建住宅の場合は第四面は添付不要です。</t>
  </si>
  <si>
    <t>住戸に関する事項（別紙）</t>
  </si>
  <si>
    <t>タイプ名</t>
  </si>
  <si>
    <t>住戸
番号</t>
  </si>
  <si>
    <t>居室部分の
面積</t>
  </si>
  <si>
    <t>ﾊﾞﾙｺﾆｰ等専用使用部分の面積</t>
  </si>
  <si>
    <t>床面積合計</t>
  </si>
  <si>
    <t>共用
階段</t>
  </si>
  <si>
    <t>共用
廊下</t>
  </si>
  <si>
    <t>ＥＶ</t>
  </si>
  <si>
    <t>界壁
有無</t>
  </si>
  <si>
    <t>界床の有無</t>
  </si>
  <si>
    <t>上階</t>
  </si>
  <si>
    <t>下階</t>
  </si>
  <si>
    <t>㎡</t>
  </si>
  <si>
    <t>1.番号　の欄は1から順に通し番号をつけて下さい。</t>
  </si>
  <si>
    <t>㎡</t>
  </si>
  <si>
    <t>㎡</t>
  </si>
  <si>
    <t>②「バルコニー等専用使用部分の面積」には、共用部分の専用使用部分</t>
  </si>
  <si>
    <t>　（例えば、専用ポーチ、バルコニーなど）の面積を記入します。</t>
  </si>
  <si>
    <t>③「床面積合計」には、①、②に加え、トイレ、浴室等の非居室部分の面積</t>
  </si>
  <si>
    <t>㎡</t>
  </si>
  <si>
    <t>　を加算した面積を記入します。</t>
  </si>
  <si>
    <t>㎡</t>
  </si>
  <si>
    <t>4.当該住戸への経路については、建物出入口から当該住戸に到達するまでの</t>
  </si>
  <si>
    <t>㎡</t>
  </si>
  <si>
    <t>5.界床の有無について</t>
  </si>
  <si>
    <t>㎡</t>
  </si>
  <si>
    <t>　対象住戸の直上部（又は直下部）に居室がある場合は「有」となります。</t>
  </si>
  <si>
    <t>㎡</t>
  </si>
  <si>
    <t>第七号様式（第五条関係）</t>
  </si>
  <si>
    <t>建設住宅性能評価申請書（新築住宅）</t>
  </si>
  <si>
    <t>　住宅の品質確保の促進等に関する法律第５条第１項の規定に基づき、建設住宅性能評価を申請します。</t>
  </si>
  <si>
    <t>工事施工者の氏名又は名称</t>
  </si>
  <si>
    <t>工事監理者の氏名</t>
  </si>
  <si>
    <t>（</t>
  </si>
  <si>
    <t>）建築士</t>
  </si>
  <si>
    <t>）</t>
  </si>
  <si>
    <t>（</t>
  </si>
  <si>
    <t>）建築士事務所</t>
  </si>
  <si>
    <t>【所 在 地】</t>
  </si>
  <si>
    <t>　【５．工事監理者】</t>
  </si>
  <si>
    <t>　【６．工事施工者】</t>
  </si>
  <si>
    <t>【営業所名】</t>
  </si>
  <si>
    <t>建設業の許可</t>
  </si>
  <si>
    <t>（</t>
  </si>
  <si>
    <t>）</t>
  </si>
  <si>
    <t>第</t>
  </si>
  <si>
    <t>　【７．建設住宅性能評価を希望する性能表示事項】</t>
  </si>
  <si>
    <t>　【８．備考】</t>
  </si>
  <si>
    <t>申請する工事の概要</t>
  </si>
  <si>
    <t>　【１．建築場所】</t>
  </si>
  <si>
    <t>　【２．設計住宅性能評価書の交付番号】</t>
  </si>
  <si>
    <t>　【３．設計住宅性能評価書交付年月日】</t>
  </si>
  <si>
    <t>年</t>
  </si>
  <si>
    <t>日</t>
  </si>
  <si>
    <t>　【４．設計住宅性能評価書交付者】</t>
  </si>
  <si>
    <t>　【５．確認済証番号】</t>
  </si>
  <si>
    <t>　【６．確認済証交付年月日】</t>
  </si>
  <si>
    <t>　【７．確認済証交付者】</t>
  </si>
  <si>
    <t>　【８．工事着手（予定）年月日】</t>
  </si>
  <si>
    <t>　【９．工事完了予定年月日】</t>
  </si>
  <si>
    <t>　【10．検査対象工程工事終了予定年月日】</t>
  </si>
  <si>
    <t>検査時期</t>
  </si>
  <si>
    <t>（第　１　回）</t>
  </si>
  <si>
    <t>（基礎配筋工事の完了時）</t>
  </si>
  <si>
    <t>（第　２　回）</t>
  </si>
  <si>
    <t>（第 ２②回）</t>
  </si>
  <si>
    <t>（第　３　回）</t>
  </si>
  <si>
    <t>（第　４　回）</t>
  </si>
  <si>
    <t>（第　５　回）</t>
  </si>
  <si>
    <t>検査対象工程完了通知書</t>
  </si>
  <si>
    <t>月</t>
  </si>
  <si>
    <t>申請者の氏名又は名称　</t>
  </si>
  <si>
    <t>　 住宅の品質確保の促進等に関する法律施行規則第６条第１項の規定に基づき、検査対象工程に係る工事が完了する日（完了した日）を通知します。</t>
  </si>
  <si>
    <t>１．検査対象工程に係る工事</t>
  </si>
  <si>
    <t>２．検査対象工程に係る工事の完了（予定）年月日</t>
  </si>
  <si>
    <t>３．建築場所</t>
  </si>
  <si>
    <t>４．建築物名称</t>
  </si>
  <si>
    <t>　【１．地名地番】</t>
  </si>
  <si>
    <t>3.専用部分の床面積について</t>
  </si>
  <si>
    <t>①「居室部分の面積」は、建築基準法による居室面積の合計を記入します。</t>
  </si>
  <si>
    <t>（第二面　別紙）</t>
  </si>
  <si>
    <t>　【３．追加の設計者】</t>
  </si>
  <si>
    <t>　【５．追加の工事監理者】</t>
  </si>
  <si>
    <t>　【６．追加の工事施工者】</t>
  </si>
  <si>
    <t>別紙による</t>
  </si>
  <si>
    <t>　【地盤の液状化に関する情報提供】</t>
  </si>
  <si>
    <t>地盤の液状化に関する情報提供を行う　（情報提供の内容は申出書による）</t>
  </si>
  <si>
    <t>地盤の液状化に関する情報提供を行わない</t>
  </si>
  <si>
    <t>　【設計住宅性能評価を希望する性能表示事項】</t>
  </si>
  <si>
    <t>１－２　耐震等級　（構造躯体の損傷防止）</t>
  </si>
  <si>
    <t>１－４　耐風等級　（構造躯体の倒壊等防止及び損傷防止）</t>
  </si>
  <si>
    <t>１－５　耐積雪等級　（構造躯体の倒壊等防止及び損傷防止）</t>
  </si>
  <si>
    <t>２－１　感知警報装置設置等級　（自住戸火災時）</t>
  </si>
  <si>
    <t>２－４　脱出対策　（火災時）</t>
  </si>
  <si>
    <t>２－５　耐火等級　（延焼のおそれのある部分　（開口部））</t>
  </si>
  <si>
    <t>２－６　耐火等級　（延焼のおそれのある部分　（開口部以外））</t>
  </si>
  <si>
    <t>１．構造の安定に関すること</t>
  </si>
  <si>
    <t>２．火災の安全に関すること</t>
  </si>
  <si>
    <t>６．空気環境に関すること</t>
  </si>
  <si>
    <t>６－１　ホルムアルデヒド対策　（内装及び天井裏等）</t>
  </si>
  <si>
    <t>６－２　換気対策</t>
  </si>
  <si>
    <t>６－３　室内空気中の化学物質の濃度等</t>
  </si>
  <si>
    <t>特定測定物質　（選択）</t>
  </si>
  <si>
    <t>トルエン</t>
  </si>
  <si>
    <t>キシレン</t>
  </si>
  <si>
    <t>エチルベンゼン</t>
  </si>
  <si>
    <t>スチレン</t>
  </si>
  <si>
    <t>特定測定物質　（必須）</t>
  </si>
  <si>
    <t>ホルムアルデヒド</t>
  </si>
  <si>
    <t>７．光・視環境に関すること</t>
  </si>
  <si>
    <t>７－１　単純開口率</t>
  </si>
  <si>
    <t>７－２　方位別開口比</t>
  </si>
  <si>
    <t>８．音環境に関すること</t>
  </si>
  <si>
    <t>８－１　重量床衝撃音対策</t>
  </si>
  <si>
    <t>８－２　軽量床衝撃音対策</t>
  </si>
  <si>
    <t>８－３　透過損失等級　（界壁）</t>
  </si>
  <si>
    <t>８－４　透過損失等級　（外壁開口部）</t>
  </si>
  <si>
    <t>９．高齢者等への配慮に関すること</t>
  </si>
  <si>
    <t>９－１　高齢者等配慮対策等級　（専用部分）</t>
  </si>
  <si>
    <t>９－２　高齢者等配慮対策等級　（共用部分）</t>
  </si>
  <si>
    <t>１０．防犯に関すること</t>
  </si>
  <si>
    <t>１０－１　開口部の侵入防止対策</t>
  </si>
  <si>
    <t>（注意）</t>
  </si>
  <si>
    <t>①</t>
  </si>
  <si>
    <t>②</t>
  </si>
  <si>
    <t>選択を希望する性能表示事項にチェックして下さい。</t>
  </si>
  <si>
    <t>「５．温熱環境・エネルギー消費量に関すること」については「５－１　断熱等性能等級」又は</t>
  </si>
  <si>
    <t>「５－２　一次エネルギー消費量等級」、もしくは両方の選択が必要となります。</t>
  </si>
  <si>
    <t>２－２　感知警報装置設置等級　（他住戸火災時）</t>
  </si>
  <si>
    <t>２－３　避難安全対策　（他住戸等火災時・共用廊下）</t>
  </si>
  <si>
    <t>４．維持管理・更新への配慮に関すること</t>
  </si>
  <si>
    <t>４－４　更新対策　（住戸専用部）</t>
  </si>
  <si>
    <t>２－７　耐火等級　（界壁及び界床）</t>
  </si>
  <si>
    <t>1.番号</t>
  </si>
  <si>
    <t>2.階</t>
  </si>
  <si>
    <t>3.専用部分の床面積</t>
  </si>
  <si>
    <t>4.当該住戸への経路</t>
  </si>
  <si>
    <t>5.界壁・界床の有無</t>
  </si>
  <si>
    <t>　経路上における「共用階段」「共用廊下」「EV」の有無について記入します。</t>
  </si>
  <si>
    <t>２－２　共同住宅等のみ適用</t>
  </si>
  <si>
    <t>２－３　共同住宅等のみ適用</t>
  </si>
  <si>
    <t>２－７　共同住宅等のみ適用</t>
  </si>
  <si>
    <t>４－４　共同住宅及び長屋のみ適用</t>
  </si>
  <si>
    <t>８－１　共同住宅等のみ適用</t>
  </si>
  <si>
    <t>８－２　共同住宅等のみ適用</t>
  </si>
  <si>
    <t>８－３　共同住宅等のみ適用</t>
  </si>
  <si>
    <t>９－２　共同住宅等のみ適用</t>
  </si>
  <si>
    <t>株式会社 確認検査機構アネックス　様</t>
  </si>
  <si>
    <t>第ANX　　　　　設－　　　　　　号</t>
  </si>
  <si>
    <t>第ANX　　　　　建－　　　　　　号</t>
  </si>
  <si>
    <t>第085-00-</t>
  </si>
  <si>
    <t>株式会社確認検査機構アネックス</t>
  </si>
  <si>
    <t>（様式B）</t>
  </si>
  <si>
    <t>株式会社 確認検査機構アネックス　様</t>
  </si>
  <si>
    <t>　　　　　年　　　　月　　　　日</t>
  </si>
  <si>
    <t>　【7．備考】</t>
  </si>
  <si>
    <t>　【６．長期使用構造等であることの確認の要否】</t>
  </si>
  <si>
    <t>要</t>
  </si>
  <si>
    <t>否</t>
  </si>
  <si>
    <t xml:space="preserve"> 申請受理者氏名</t>
  </si>
  <si>
    <t>工事の着手予定年月日：</t>
  </si>
  <si>
    <t>認定申請予定年月日</t>
  </si>
  <si>
    <r>
      <t>　６欄には、住宅の品質確保の促進等に関する法律第６条の２の規定による長期使用構造等（長期優良住宅の普及の促進に関する法律（平成</t>
    </r>
    <r>
      <rPr>
        <sz val="10"/>
        <color indexed="10"/>
        <rFont val="Century"/>
        <family val="1"/>
      </rPr>
      <t>20</t>
    </r>
    <r>
      <rPr>
        <sz val="10"/>
        <color indexed="10"/>
        <rFont val="ＭＳ 明朝"/>
        <family val="1"/>
      </rPr>
      <t>年法律第</t>
    </r>
    <r>
      <rPr>
        <sz val="10"/>
        <color indexed="10"/>
        <rFont val="Century"/>
        <family val="1"/>
      </rPr>
      <t>87</t>
    </r>
    <r>
      <rPr>
        <sz val="10"/>
        <color indexed="10"/>
        <rFont val="ＭＳ 明朝"/>
        <family val="1"/>
      </rPr>
      <t>号）第２条第４項に規定する長期使用構造等をいう。）であることの確認の要否について、該当するチェックボックスに「レ」マークを入れてください。</t>
    </r>
  </si>
  <si>
    <t xml:space="preserve"> 第二面6欄において、「要」のチェックボックスに「✓」マークを入れ、かつ、5欄において「共同住宅等」のチェックボックスに「✓」マークを入れた場合は、12欄に区分所有住宅であるかどうかについて記載してください。</t>
  </si>
  <si>
    <r>
      <t>　6欄において、「要」のチェックボックスに「</t>
    </r>
    <r>
      <rPr>
        <sz val="10"/>
        <color indexed="10"/>
        <rFont val="Segoe UI Symbol"/>
        <family val="2"/>
      </rPr>
      <t>✓</t>
    </r>
    <r>
      <rPr>
        <sz val="10"/>
        <color indexed="10"/>
        <rFont val="HGPｺﾞｼｯｸM"/>
        <family val="3"/>
      </rPr>
      <t>」マークを入れた場合は、7欄に工事の着手予定年月日及び認定申請予定年月日について記入してください。</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</si>
</sst>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0_ "/>
    <numFmt numFmtId="181" formatCode="#####"/>
    <numFmt numFmtId="182" formatCode="[&lt;=99999]00000;General"/>
    <numFmt numFmtId="183" formatCode="[&lt;=999999]000000;General"/>
    <numFmt numFmtId="184" formatCode="0_);[Red]\(0\)"/>
    <numFmt numFmtId="185" formatCode="0.0_ "/>
    <numFmt numFmtId="186" formatCode="0.00_ "/>
    <numFmt numFmtId="187" formatCode="0.0"/>
    <numFmt numFmtId="188" formatCode="yyyy/mm/dd"/>
    <numFmt numFmtId="189" formatCode="m/d"/>
    <numFmt numFmtId="190" formatCode="&quot;¥&quot;#,##0_);[Red]\(&quot;¥&quot;#,##0\)"/>
    <numFmt numFmtId="191" formatCode="0;[Red]0"/>
    <numFmt numFmtId="192" formatCode="#,##0_);[Red]\(#,##0\)"/>
    <numFmt numFmtId="193" formatCode="#,##0_ "/>
    <numFmt numFmtId="194" formatCode="#,##0.00_ "/>
    <numFmt numFmtId="195" formatCode="0.000_ "/>
    <numFmt numFmtId="196" formatCode="mmm\-yyyy"/>
    <numFmt numFmtId="197" formatCode="#,##0.000_ "/>
    <numFmt numFmtId="198" formatCode="[$-411]ge\.m"/>
    <numFmt numFmtId="199" formatCode="0000"/>
    <numFmt numFmtId="200" formatCode="[&lt;=999]000;[&lt;=9999]000\-00;000\-0000"/>
    <numFmt numFmtId="201" formatCode="[$]ggge&quot;年&quot;m&quot;月&quot;d&quot;日&quot;;@"/>
    <numFmt numFmtId="202" formatCode="[$-411]gge&quot;年&quot;m&quot;月&quot;d&quot;日&quot;;@"/>
    <numFmt numFmtId="203" formatCode="[$]gge&quot;年&quot;m&quot;月&quot;d&quot;日&quot;;@"/>
    <numFmt numFmtId="204" formatCode="[$€-2]\ #,##0.00_);[Red]\([$€-2]\ #,##0.00\)"/>
    <numFmt numFmtId="205" formatCode="[$]ggge&quot;年&quot;m&quot;月&quot;d&quot;日&quot;;@"/>
    <numFmt numFmtId="206" formatCode="[$]gge&quot;年&quot;m&quot;月&quot;d&quot;日&quot;;@"/>
  </numFmts>
  <fonts count="56">
    <font>
      <sz val="11"/>
      <name val="ＭＳ Ｐゴシック"/>
      <family val="3"/>
    </font>
    <font>
      <sz val="6"/>
      <name val="ＭＳ Ｐゴシック"/>
      <family val="3"/>
    </font>
    <font>
      <sz val="10"/>
      <name val="ＭＳ Ｐゴシック"/>
      <family val="3"/>
    </font>
    <font>
      <u val="single"/>
      <sz val="7.5"/>
      <color indexed="12"/>
      <name val="ＭＳ Ｐゴシック"/>
      <family val="3"/>
    </font>
    <font>
      <sz val="10"/>
      <name val="ＭＳ 明朝"/>
      <family val="1"/>
    </font>
    <font>
      <u val="single"/>
      <sz val="7.5"/>
      <color indexed="36"/>
      <name val="ＭＳ Ｐゴシック"/>
      <family val="3"/>
    </font>
    <font>
      <sz val="6"/>
      <name val="ＭＳ 明朝"/>
      <family val="1"/>
    </font>
    <font>
      <b/>
      <sz val="12"/>
      <name val="ＭＳ Ｐゴシック"/>
      <family val="3"/>
    </font>
    <font>
      <sz val="12"/>
      <name val="ＭＳ Ｐゴシック"/>
      <family val="3"/>
    </font>
    <font>
      <b/>
      <sz val="8"/>
      <name val="ＭＳ Ｐゴシック"/>
      <family val="3"/>
    </font>
    <font>
      <sz val="8"/>
      <name val="ＭＳ Ｐゴシック"/>
      <family val="3"/>
    </font>
    <font>
      <sz val="10"/>
      <name val="HGPｺﾞｼｯｸM"/>
      <family val="3"/>
    </font>
    <font>
      <sz val="11"/>
      <name val="HGPｺﾞｼｯｸM"/>
      <family val="3"/>
    </font>
    <font>
      <sz val="12"/>
      <name val="HGPｺﾞｼｯｸM"/>
      <family val="3"/>
    </font>
    <font>
      <sz val="9"/>
      <name val="HGPｺﾞｼｯｸM"/>
      <family val="3"/>
    </font>
    <font>
      <sz val="8"/>
      <name val="HGPｺﾞｼｯｸM"/>
      <family val="3"/>
    </font>
    <font>
      <sz val="10"/>
      <color indexed="10"/>
      <name val="HGPｺﾞｼｯｸM"/>
      <family val="3"/>
    </font>
    <font>
      <sz val="10"/>
      <color indexed="10"/>
      <name val="Segoe UI Symbol"/>
      <family val="2"/>
    </font>
    <font>
      <sz val="10"/>
      <color indexed="10"/>
      <name val="ＭＳ 明朝"/>
      <family val="1"/>
    </font>
    <font>
      <sz val="10"/>
      <color indexed="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149">
    <xf numFmtId="0" fontId="0" fillId="0" borderId="0" xfId="0" applyAlignment="1">
      <alignment/>
    </xf>
    <xf numFmtId="0" fontId="11" fillId="0" borderId="0" xfId="63" applyFont="1" applyAlignment="1">
      <alignment vertical="center"/>
      <protection/>
    </xf>
    <xf numFmtId="0" fontId="11" fillId="0" borderId="0" xfId="62" applyFont="1" applyAlignment="1">
      <alignment vertical="center"/>
      <protection/>
    </xf>
    <xf numFmtId="0" fontId="11" fillId="0" borderId="10" xfId="63" applyFont="1" applyBorder="1" applyAlignment="1">
      <alignment vertical="center"/>
      <protection/>
    </xf>
    <xf numFmtId="0" fontId="11" fillId="33" borderId="11" xfId="64" applyFont="1" applyFill="1" applyBorder="1" applyAlignment="1" applyProtection="1">
      <alignment horizontal="center" vertical="center" shrinkToFit="1"/>
      <protection locked="0"/>
    </xf>
    <xf numFmtId="0" fontId="11" fillId="0" borderId="0" xfId="63" applyFont="1" applyAlignment="1">
      <alignment horizontal="center" vertical="center"/>
      <protection/>
    </xf>
    <xf numFmtId="0" fontId="11" fillId="0" borderId="0" xfId="65" applyFont="1" applyAlignment="1">
      <alignment vertical="center"/>
      <protection/>
    </xf>
    <xf numFmtId="0" fontId="11" fillId="33" borderId="0" xfId="65" applyFont="1" applyFill="1" applyAlignment="1" applyProtection="1">
      <alignment horizontal="center" vertical="center"/>
      <protection locked="0"/>
    </xf>
    <xf numFmtId="0" fontId="11" fillId="0" borderId="0" xfId="65" applyFont="1" applyAlignment="1">
      <alignment horizontal="right" vertical="center"/>
      <protection/>
    </xf>
    <xf numFmtId="0" fontId="11" fillId="0" borderId="0" xfId="63" applyFont="1" applyFill="1" applyAlignment="1">
      <alignment vertical="center"/>
      <protection/>
    </xf>
    <xf numFmtId="0" fontId="11" fillId="0" borderId="0" xfId="65" applyFont="1" applyFill="1" applyAlignment="1">
      <alignment horizontal="center" vertical="center"/>
      <protection/>
    </xf>
    <xf numFmtId="0" fontId="11" fillId="0" borderId="0" xfId="63" applyFont="1" applyFill="1" applyAlignment="1">
      <alignment horizontal="center" vertical="center"/>
      <protection/>
    </xf>
    <xf numFmtId="0" fontId="11" fillId="0" borderId="12" xfId="63" applyFont="1" applyBorder="1" applyAlignment="1">
      <alignment horizontal="left" vertical="top"/>
      <protection/>
    </xf>
    <xf numFmtId="0" fontId="11" fillId="0" borderId="13" xfId="63" applyFont="1" applyBorder="1" applyAlignment="1">
      <alignment horizontal="left" vertical="top"/>
      <protection/>
    </xf>
    <xf numFmtId="0" fontId="11" fillId="0" borderId="14" xfId="63" applyFont="1" applyBorder="1" applyAlignment="1">
      <alignment vertical="center"/>
      <protection/>
    </xf>
    <xf numFmtId="0" fontId="11" fillId="0" borderId="15" xfId="63" applyFont="1" applyBorder="1" applyAlignment="1">
      <alignment horizontal="left" vertical="top"/>
      <protection/>
    </xf>
    <xf numFmtId="0" fontId="11" fillId="0" borderId="0" xfId="63" applyFont="1" applyBorder="1" applyAlignment="1">
      <alignment horizontal="left" vertical="top"/>
      <protection/>
    </xf>
    <xf numFmtId="0" fontId="11" fillId="0" borderId="16" xfId="63" applyFont="1" applyBorder="1" applyAlignment="1">
      <alignment vertical="center"/>
      <protection/>
    </xf>
    <xf numFmtId="0" fontId="11" fillId="0" borderId="17" xfId="63" applyFont="1" applyBorder="1" applyAlignment="1">
      <alignment horizontal="left" vertical="top"/>
      <protection/>
    </xf>
    <xf numFmtId="0" fontId="11" fillId="0" borderId="10" xfId="63" applyFont="1" applyBorder="1" applyAlignment="1">
      <alignment horizontal="left" vertical="top"/>
      <protection/>
    </xf>
    <xf numFmtId="0" fontId="11" fillId="0" borderId="18" xfId="63" applyFont="1" applyBorder="1" applyAlignment="1">
      <alignment vertical="center"/>
      <protection/>
    </xf>
    <xf numFmtId="0" fontId="12" fillId="0" borderId="0" xfId="62" applyFont="1" applyAlignment="1">
      <alignment horizontal="left" vertical="center"/>
      <protection/>
    </xf>
    <xf numFmtId="0" fontId="12" fillId="0" borderId="0" xfId="62" applyFont="1" applyAlignment="1">
      <alignment vertical="center"/>
      <protection/>
    </xf>
    <xf numFmtId="0" fontId="12" fillId="0" borderId="0" xfId="62" applyFont="1" applyAlignment="1">
      <alignment horizontal="justify" vertical="center"/>
      <protection/>
    </xf>
    <xf numFmtId="0" fontId="13" fillId="0" borderId="0" xfId="62" applyFont="1" applyAlignment="1">
      <alignment horizontal="center" vertical="center"/>
      <protection/>
    </xf>
    <xf numFmtId="0" fontId="13" fillId="0" borderId="0" xfId="62" applyFont="1" applyAlignment="1">
      <alignment horizontal="right" vertical="center"/>
      <protection/>
    </xf>
    <xf numFmtId="0" fontId="12" fillId="0" borderId="0" xfId="62" applyFont="1" applyAlignment="1">
      <alignment horizontal="right" vertical="center"/>
      <protection/>
    </xf>
    <xf numFmtId="0" fontId="11" fillId="0" borderId="0" xfId="62" applyFont="1" applyFill="1" applyAlignment="1">
      <alignment horizontal="right" vertical="center" shrinkToFit="1"/>
      <protection/>
    </xf>
    <xf numFmtId="0" fontId="12" fillId="0" borderId="0" xfId="62" applyFont="1" applyFill="1" applyAlignment="1">
      <alignment vertical="center"/>
      <protection/>
    </xf>
    <xf numFmtId="0" fontId="12" fillId="0" borderId="0" xfId="62" applyFont="1" applyFill="1" applyAlignment="1">
      <alignment horizontal="right" vertical="center"/>
      <protection/>
    </xf>
    <xf numFmtId="0" fontId="12" fillId="0" borderId="0" xfId="62" applyFont="1" applyAlignment="1">
      <alignment horizontal="left" vertical="center" wrapText="1"/>
      <protection/>
    </xf>
    <xf numFmtId="0" fontId="12" fillId="0" borderId="0" xfId="62" applyFont="1" applyAlignment="1">
      <alignment horizontal="center" vertical="center"/>
      <protection/>
    </xf>
    <xf numFmtId="0" fontId="12" fillId="0" borderId="0" xfId="62" applyFont="1" applyFill="1" applyBorder="1" applyAlignment="1">
      <alignment horizontal="center" vertical="center"/>
      <protection/>
    </xf>
    <xf numFmtId="0" fontId="11" fillId="0" borderId="0" xfId="63" applyFont="1" applyFill="1" applyAlignment="1" applyProtection="1">
      <alignment horizontal="center" vertical="center"/>
      <protection locked="0"/>
    </xf>
    <xf numFmtId="0" fontId="11" fillId="0" borderId="0" xfId="63" applyFont="1" applyFill="1" applyAlignment="1" applyProtection="1">
      <alignment vertical="center"/>
      <protection locked="0"/>
    </xf>
    <xf numFmtId="0" fontId="11" fillId="0" borderId="0" xfId="63" applyFont="1" applyFill="1" applyBorder="1" applyAlignment="1">
      <alignment horizontal="center" vertical="center"/>
      <protection/>
    </xf>
    <xf numFmtId="0" fontId="11" fillId="0" borderId="0" xfId="63" applyFont="1" applyAlignment="1">
      <alignment horizontal="left" vertical="center"/>
      <protection/>
    </xf>
    <xf numFmtId="0" fontId="11" fillId="0" borderId="0" xfId="65" applyFont="1" applyAlignment="1">
      <alignment horizontal="left" vertical="center"/>
      <protection/>
    </xf>
    <xf numFmtId="0" fontId="11" fillId="0" borderId="0" xfId="63" applyFont="1" applyAlignment="1">
      <alignment horizontal="right" vertical="center"/>
      <protection/>
    </xf>
    <xf numFmtId="0" fontId="11" fillId="0" borderId="0" xfId="63" applyFont="1" applyAlignment="1">
      <alignment vertical="center" shrinkToFit="1"/>
      <protection/>
    </xf>
    <xf numFmtId="0" fontId="11" fillId="34" borderId="0" xfId="65" applyFont="1" applyFill="1" applyAlignment="1" applyProtection="1">
      <alignment horizontal="center" vertical="center"/>
      <protection locked="0"/>
    </xf>
    <xf numFmtId="0" fontId="11" fillId="0" borderId="0" xfId="63" applyFont="1" applyBorder="1" applyAlignment="1">
      <alignment vertical="center"/>
      <protection/>
    </xf>
    <xf numFmtId="0" fontId="11" fillId="0" borderId="13" xfId="63" applyFont="1" applyBorder="1" applyAlignment="1">
      <alignment vertical="center"/>
      <protection/>
    </xf>
    <xf numFmtId="0" fontId="14" fillId="0" borderId="0" xfId="63" applyFont="1" applyAlignment="1">
      <alignment vertical="center"/>
      <protection/>
    </xf>
    <xf numFmtId="0" fontId="11" fillId="0" borderId="0" xfId="65" applyFont="1" applyBorder="1" applyAlignment="1">
      <alignment horizontal="right" vertical="center"/>
      <protection/>
    </xf>
    <xf numFmtId="0" fontId="11" fillId="0" borderId="0" xfId="63" applyFont="1" applyFill="1" applyBorder="1" applyAlignment="1">
      <alignment vertical="center"/>
      <protection/>
    </xf>
    <xf numFmtId="0" fontId="11" fillId="0" borderId="0" xfId="65" applyFont="1" applyBorder="1" applyAlignment="1">
      <alignment vertical="center"/>
      <protection/>
    </xf>
    <xf numFmtId="0" fontId="11" fillId="0" borderId="0" xfId="65" applyFont="1" applyFill="1" applyBorder="1" applyAlignment="1">
      <alignment horizontal="center" vertical="center"/>
      <protection/>
    </xf>
    <xf numFmtId="0" fontId="11" fillId="0" borderId="0" xfId="64" applyFont="1" applyAlignment="1">
      <alignment vertical="center" shrinkToFit="1"/>
      <protection/>
    </xf>
    <xf numFmtId="0" fontId="11" fillId="0" borderId="0" xfId="64" applyFont="1" applyAlignment="1">
      <alignment vertical="center"/>
      <protection/>
    </xf>
    <xf numFmtId="0" fontId="11" fillId="0" borderId="19" xfId="64" applyFont="1" applyBorder="1" applyAlignment="1">
      <alignment horizontal="center" vertical="center"/>
      <protection/>
    </xf>
    <xf numFmtId="0" fontId="11" fillId="33" borderId="19" xfId="64" applyFont="1" applyFill="1" applyBorder="1" applyAlignment="1" applyProtection="1">
      <alignment horizontal="center" vertical="center" shrinkToFit="1"/>
      <protection locked="0"/>
    </xf>
    <xf numFmtId="0" fontId="11" fillId="33" borderId="20" xfId="64" applyFont="1" applyFill="1" applyBorder="1" applyAlignment="1" applyProtection="1">
      <alignment horizontal="center" vertical="center" shrinkToFit="1"/>
      <protection locked="0"/>
    </xf>
    <xf numFmtId="0" fontId="11" fillId="0" borderId="21" xfId="64" applyFont="1" applyBorder="1" applyAlignment="1">
      <alignment vertical="center"/>
      <protection/>
    </xf>
    <xf numFmtId="0" fontId="11" fillId="0" borderId="20" xfId="64" applyFont="1" applyBorder="1" applyAlignment="1">
      <alignment vertical="center"/>
      <protection/>
    </xf>
    <xf numFmtId="0" fontId="11" fillId="33" borderId="21" xfId="64" applyFont="1" applyFill="1" applyBorder="1" applyAlignment="1" applyProtection="1">
      <alignment horizontal="center" vertical="center" shrinkToFit="1"/>
      <protection locked="0"/>
    </xf>
    <xf numFmtId="0" fontId="11" fillId="33" borderId="18" xfId="64" applyFont="1" applyFill="1" applyBorder="1" applyAlignment="1" applyProtection="1">
      <alignment horizontal="center" vertical="center" shrinkToFit="1"/>
      <protection locked="0"/>
    </xf>
    <xf numFmtId="0" fontId="11" fillId="33" borderId="22" xfId="64" applyFont="1" applyFill="1" applyBorder="1" applyAlignment="1" applyProtection="1">
      <alignment horizontal="center" vertical="center" shrinkToFit="1"/>
      <protection locked="0"/>
    </xf>
    <xf numFmtId="0" fontId="11" fillId="0" borderId="10" xfId="64" applyFont="1" applyBorder="1" applyAlignment="1">
      <alignment vertical="center"/>
      <protection/>
    </xf>
    <xf numFmtId="0" fontId="11" fillId="0" borderId="18" xfId="64" applyFont="1" applyBorder="1" applyAlignment="1">
      <alignment vertical="center"/>
      <protection/>
    </xf>
    <xf numFmtId="0" fontId="11" fillId="33" borderId="10" xfId="64" applyFont="1" applyFill="1" applyBorder="1" applyAlignment="1" applyProtection="1">
      <alignment horizontal="center" vertical="center" shrinkToFit="1"/>
      <protection locked="0"/>
    </xf>
    <xf numFmtId="0" fontId="11" fillId="33" borderId="17" xfId="64" applyFont="1" applyFill="1" applyBorder="1" applyAlignment="1" applyProtection="1">
      <alignment horizontal="center" vertical="center" shrinkToFit="1"/>
      <protection locked="0"/>
    </xf>
    <xf numFmtId="0" fontId="11" fillId="0" borderId="0" xfId="64" applyFont="1" applyAlignment="1">
      <alignment horizontal="right" vertical="center"/>
      <protection/>
    </xf>
    <xf numFmtId="0" fontId="11" fillId="0" borderId="10" xfId="65" applyFont="1" applyBorder="1" applyAlignment="1">
      <alignment vertical="center"/>
      <protection/>
    </xf>
    <xf numFmtId="0" fontId="11" fillId="0" borderId="0" xfId="63" applyFont="1" applyFill="1" applyAlignment="1">
      <alignment horizontal="right" vertical="center"/>
      <protection/>
    </xf>
    <xf numFmtId="0" fontId="11" fillId="0" borderId="0" xfId="65" applyFont="1" applyBorder="1" applyAlignment="1">
      <alignment horizontal="left" vertical="center"/>
      <protection/>
    </xf>
    <xf numFmtId="0" fontId="11" fillId="0" borderId="0" xfId="65" applyFont="1" applyFill="1" applyAlignment="1" applyProtection="1">
      <alignment horizontal="center" vertical="center" shrinkToFit="1"/>
      <protection locked="0"/>
    </xf>
    <xf numFmtId="0" fontId="11" fillId="0" borderId="0" xfId="65" applyFont="1" applyFill="1" applyAlignment="1" applyProtection="1">
      <alignment horizontal="left" vertical="center"/>
      <protection locked="0"/>
    </xf>
    <xf numFmtId="0" fontId="11" fillId="0" borderId="0" xfId="65" applyFont="1" applyFill="1" applyAlignment="1" applyProtection="1">
      <alignment horizontal="center" vertical="center"/>
      <protection locked="0"/>
    </xf>
    <xf numFmtId="0" fontId="11" fillId="33" borderId="0" xfId="65" applyFont="1" applyFill="1" applyBorder="1" applyAlignment="1" applyProtection="1">
      <alignment horizontal="center" vertical="center"/>
      <protection locked="0"/>
    </xf>
    <xf numFmtId="56" fontId="11" fillId="0" borderId="0" xfId="63" applyNumberFormat="1" applyFont="1" applyAlignment="1">
      <alignment vertical="center"/>
      <protection/>
    </xf>
    <xf numFmtId="0" fontId="11" fillId="0" borderId="0" xfId="63" applyFont="1" applyFill="1" applyBorder="1" applyAlignment="1" applyProtection="1">
      <alignment vertical="center" shrinkToFit="1"/>
      <protection locked="0"/>
    </xf>
    <xf numFmtId="0" fontId="11" fillId="0" borderId="0" xfId="63" applyFont="1" applyFill="1" applyBorder="1" applyAlignment="1" applyProtection="1">
      <alignment vertical="center"/>
      <protection locked="0"/>
    </xf>
    <xf numFmtId="0" fontId="11" fillId="0" borderId="0" xfId="63" applyFont="1" applyFill="1" applyBorder="1" applyAlignment="1" applyProtection="1">
      <alignment vertical="center" wrapText="1"/>
      <protection locked="0"/>
    </xf>
    <xf numFmtId="0" fontId="54" fillId="0" borderId="0" xfId="0" applyFont="1" applyAlignment="1">
      <alignment vertical="center" wrapText="1"/>
    </xf>
    <xf numFmtId="0" fontId="11" fillId="33" borderId="0" xfId="65" applyFont="1" applyFill="1" applyAlignment="1" applyProtection="1">
      <alignment horizontal="center" vertical="center" shrinkToFit="1"/>
      <protection locked="0"/>
    </xf>
    <xf numFmtId="0" fontId="11" fillId="0" borderId="0" xfId="63" applyFont="1" applyAlignment="1">
      <alignment vertical="center"/>
      <protection/>
    </xf>
    <xf numFmtId="0" fontId="11" fillId="0" borderId="11" xfId="63" applyFont="1" applyBorder="1" applyAlignment="1">
      <alignment vertical="top"/>
      <protection/>
    </xf>
    <xf numFmtId="0" fontId="11" fillId="0" borderId="21" xfId="63" applyFont="1" applyBorder="1" applyAlignment="1">
      <alignment/>
      <protection/>
    </xf>
    <xf numFmtId="0" fontId="11" fillId="0" borderId="20" xfId="63" applyFont="1" applyBorder="1" applyAlignment="1">
      <alignment/>
      <protection/>
    </xf>
    <xf numFmtId="0" fontId="11" fillId="0" borderId="11" xfId="63" applyFont="1" applyBorder="1" applyAlignment="1">
      <alignment horizontal="center" vertical="center"/>
      <protection/>
    </xf>
    <xf numFmtId="0" fontId="11" fillId="0" borderId="21" xfId="63" applyFont="1" applyBorder="1" applyAlignment="1">
      <alignment horizontal="center" vertical="center"/>
      <protection/>
    </xf>
    <xf numFmtId="0" fontId="11" fillId="33" borderId="0" xfId="65" applyFont="1" applyFill="1" applyAlignment="1" applyProtection="1">
      <alignment horizontal="center" vertical="center"/>
      <protection locked="0"/>
    </xf>
    <xf numFmtId="0" fontId="12" fillId="0" borderId="0" xfId="63" applyFont="1" applyAlignment="1">
      <alignment horizontal="center" vertical="center"/>
      <protection/>
    </xf>
    <xf numFmtId="0" fontId="11" fillId="0" borderId="0" xfId="63" applyFont="1" applyAlignment="1">
      <alignment horizontal="center" vertical="center"/>
      <protection/>
    </xf>
    <xf numFmtId="0" fontId="11" fillId="0" borderId="11" xfId="63" applyFont="1" applyBorder="1" applyAlignment="1">
      <alignment vertical="center"/>
      <protection/>
    </xf>
    <xf numFmtId="0" fontId="11" fillId="33" borderId="0" xfId="65" applyFont="1" applyFill="1" applyAlignment="1" applyProtection="1">
      <alignment horizontal="left" vertical="center" shrinkToFit="1"/>
      <protection locked="0"/>
    </xf>
    <xf numFmtId="0" fontId="11" fillId="33" borderId="0" xfId="65" applyFont="1" applyFill="1" applyAlignment="1" applyProtection="1">
      <alignment horizontal="right" vertical="center" shrinkToFit="1"/>
      <protection locked="0"/>
    </xf>
    <xf numFmtId="0" fontId="11" fillId="33" borderId="0" xfId="65" applyFont="1" applyFill="1" applyAlignment="1" applyProtection="1">
      <alignment horizontal="left" vertical="center"/>
      <protection locked="0"/>
    </xf>
    <xf numFmtId="0" fontId="11" fillId="0" borderId="0" xfId="63" applyFont="1" applyFill="1" applyBorder="1" applyAlignment="1" applyProtection="1">
      <alignment vertical="center" shrinkToFit="1"/>
      <protection locked="0"/>
    </xf>
    <xf numFmtId="0" fontId="11" fillId="0" borderId="0" xfId="63" applyFont="1" applyAlignment="1">
      <alignment vertical="center" shrinkToFit="1"/>
      <protection/>
    </xf>
    <xf numFmtId="0" fontId="11" fillId="0" borderId="0" xfId="65" applyFont="1" applyFill="1" applyBorder="1" applyAlignment="1">
      <alignment horizontal="left" vertical="center" shrinkToFit="1"/>
      <protection/>
    </xf>
    <xf numFmtId="0" fontId="54" fillId="0" borderId="0" xfId="0" applyFont="1" applyAlignment="1">
      <alignment horizontal="left" vertical="center" wrapText="1"/>
    </xf>
    <xf numFmtId="0" fontId="55" fillId="0" borderId="0" xfId="63" applyFont="1" applyAlignment="1">
      <alignment horizontal="left" vertical="center" wrapText="1"/>
      <protection/>
    </xf>
    <xf numFmtId="0" fontId="12" fillId="0" borderId="0" xfId="0" applyFont="1" applyAlignment="1">
      <alignment vertical="center"/>
    </xf>
    <xf numFmtId="0" fontId="11" fillId="28" borderId="0" xfId="63" applyFont="1" applyFill="1" applyAlignment="1" applyProtection="1">
      <alignment horizontal="left" vertical="center" shrinkToFit="1"/>
      <protection locked="0"/>
    </xf>
    <xf numFmtId="0" fontId="11" fillId="33" borderId="0" xfId="63" applyFont="1" applyFill="1" applyAlignment="1" applyProtection="1">
      <alignment horizontal="center" vertical="center" shrinkToFit="1"/>
      <protection locked="0"/>
    </xf>
    <xf numFmtId="0" fontId="11" fillId="28" borderId="0" xfId="65" applyFont="1" applyFill="1" applyAlignment="1" applyProtection="1">
      <alignment horizontal="center" vertical="center" shrinkToFit="1"/>
      <protection locked="0"/>
    </xf>
    <xf numFmtId="0" fontId="11" fillId="33" borderId="0" xfId="63" applyFont="1" applyFill="1" applyAlignment="1" applyProtection="1">
      <alignment horizontal="left" vertical="center" wrapText="1"/>
      <protection locked="0"/>
    </xf>
    <xf numFmtId="0" fontId="11" fillId="0" borderId="0" xfId="64" applyFont="1" applyAlignment="1">
      <alignment horizontal="center" vertical="center"/>
      <protection/>
    </xf>
    <xf numFmtId="0" fontId="11" fillId="0" borderId="19" xfId="64" applyFont="1" applyBorder="1" applyAlignment="1">
      <alignment horizontal="center" vertical="center" wrapText="1"/>
      <protection/>
    </xf>
    <xf numFmtId="0" fontId="11" fillId="0" borderId="19" xfId="64" applyFont="1" applyBorder="1" applyAlignment="1">
      <alignment horizontal="center" vertical="center"/>
      <protection/>
    </xf>
    <xf numFmtId="0" fontId="11" fillId="0" borderId="23" xfId="64" applyFont="1" applyBorder="1" applyAlignment="1">
      <alignment horizontal="center" vertical="center"/>
      <protection/>
    </xf>
    <xf numFmtId="0" fontId="11" fillId="0" borderId="12" xfId="64" applyFont="1" applyBorder="1" applyAlignment="1">
      <alignment horizontal="center" vertical="center" shrinkToFit="1"/>
      <protection/>
    </xf>
    <xf numFmtId="0" fontId="11" fillId="0" borderId="13" xfId="64" applyFont="1" applyBorder="1" applyAlignment="1">
      <alignment horizontal="center" vertical="center" shrinkToFit="1"/>
      <protection/>
    </xf>
    <xf numFmtId="0" fontId="11" fillId="0" borderId="14" xfId="64" applyFont="1" applyBorder="1" applyAlignment="1">
      <alignment horizontal="center" vertical="center" shrinkToFit="1"/>
      <protection/>
    </xf>
    <xf numFmtId="0" fontId="11" fillId="0" borderId="11" xfId="64" applyFont="1" applyBorder="1" applyAlignment="1">
      <alignment horizontal="center" vertical="center"/>
      <protection/>
    </xf>
    <xf numFmtId="0" fontId="15" fillId="0" borderId="11" xfId="64" applyFont="1" applyBorder="1" applyAlignment="1">
      <alignment horizontal="center" vertical="center" wrapText="1"/>
      <protection/>
    </xf>
    <xf numFmtId="0" fontId="15" fillId="0" borderId="20" xfId="64" applyFont="1" applyBorder="1" applyAlignment="1">
      <alignment horizontal="center" vertical="center"/>
      <protection/>
    </xf>
    <xf numFmtId="0" fontId="15" fillId="0" borderId="11" xfId="64" applyFont="1" applyBorder="1" applyAlignment="1">
      <alignment horizontal="center" vertical="center"/>
      <protection/>
    </xf>
    <xf numFmtId="0" fontId="11" fillId="0" borderId="20" xfId="64" applyFont="1" applyBorder="1" applyAlignment="1">
      <alignment horizontal="center" vertical="center"/>
      <protection/>
    </xf>
    <xf numFmtId="0" fontId="11" fillId="0" borderId="12" xfId="64" applyFont="1" applyBorder="1" applyAlignment="1">
      <alignment horizontal="center" vertical="center"/>
      <protection/>
    </xf>
    <xf numFmtId="0" fontId="11" fillId="0" borderId="24" xfId="64" applyFont="1" applyBorder="1" applyAlignment="1">
      <alignment horizontal="center" vertical="center"/>
      <protection/>
    </xf>
    <xf numFmtId="0" fontId="11" fillId="0" borderId="14" xfId="64" applyFont="1" applyBorder="1" applyAlignment="1">
      <alignment horizontal="center" vertical="center" wrapText="1"/>
      <protection/>
    </xf>
    <xf numFmtId="0" fontId="11" fillId="0" borderId="16" xfId="64" applyFont="1" applyBorder="1" applyAlignment="1">
      <alignment horizontal="center" vertical="center"/>
      <protection/>
    </xf>
    <xf numFmtId="0" fontId="11" fillId="33" borderId="0" xfId="63" applyFont="1" applyFill="1" applyAlignment="1" applyProtection="1">
      <alignment horizontal="center" vertical="center"/>
      <protection locked="0"/>
    </xf>
    <xf numFmtId="0" fontId="11" fillId="33" borderId="0" xfId="65" applyFont="1" applyFill="1" applyBorder="1" applyAlignment="1" applyProtection="1">
      <alignment horizontal="left" vertical="center" shrinkToFit="1"/>
      <protection locked="0"/>
    </xf>
    <xf numFmtId="0" fontId="11" fillId="0" borderId="0" xfId="63" applyFont="1" applyBorder="1" applyAlignment="1">
      <alignment vertical="center"/>
      <protection/>
    </xf>
    <xf numFmtId="0" fontId="11" fillId="33" borderId="0" xfId="65" applyFont="1" applyFill="1" applyBorder="1" applyAlignment="1" applyProtection="1">
      <alignment horizontal="center" vertical="center" shrinkToFit="1"/>
      <protection locked="0"/>
    </xf>
    <xf numFmtId="0" fontId="11" fillId="33" borderId="0" xfId="65" applyFont="1" applyFill="1" applyBorder="1" applyAlignment="1" applyProtection="1">
      <alignment horizontal="right" vertical="center" shrinkToFit="1"/>
      <protection locked="0"/>
    </xf>
    <xf numFmtId="0" fontId="11" fillId="34" borderId="0" xfId="65" applyFont="1" applyFill="1" applyAlignment="1" applyProtection="1">
      <alignment horizontal="left" vertical="center" shrinkToFit="1"/>
      <protection locked="0"/>
    </xf>
    <xf numFmtId="0" fontId="11" fillId="35" borderId="0" xfId="63" applyFont="1" applyFill="1" applyAlignment="1">
      <alignment vertical="center"/>
      <protection/>
    </xf>
    <xf numFmtId="0" fontId="11" fillId="35" borderId="0" xfId="65" applyFont="1" applyFill="1" applyAlignment="1" applyProtection="1">
      <alignment horizontal="right" vertical="center" shrinkToFit="1"/>
      <protection locked="0"/>
    </xf>
    <xf numFmtId="0" fontId="11" fillId="34" borderId="0" xfId="65" applyFont="1" applyFill="1" applyAlignment="1" applyProtection="1">
      <alignment horizontal="center" vertical="center" shrinkToFit="1"/>
      <protection locked="0"/>
    </xf>
    <xf numFmtId="0" fontId="11" fillId="35" borderId="0" xfId="63" applyFont="1" applyFill="1" applyAlignment="1" applyProtection="1">
      <alignment horizontal="left" vertical="center" shrinkToFit="1"/>
      <protection locked="0"/>
    </xf>
    <xf numFmtId="0" fontId="11" fillId="35" borderId="0" xfId="65" applyFont="1" applyFill="1" applyBorder="1" applyAlignment="1">
      <alignment horizontal="left" vertical="center" shrinkToFit="1"/>
      <protection/>
    </xf>
    <xf numFmtId="0" fontId="11" fillId="35" borderId="0" xfId="63" applyFont="1" applyFill="1" applyAlignment="1" applyProtection="1">
      <alignment horizontal="center" vertical="center" shrinkToFit="1"/>
      <protection locked="0"/>
    </xf>
    <xf numFmtId="0" fontId="11" fillId="36" borderId="0" xfId="63" applyFont="1" applyFill="1" applyAlignment="1" applyProtection="1">
      <alignment horizontal="left" vertical="center" shrinkToFit="1"/>
      <protection locked="0"/>
    </xf>
    <xf numFmtId="0" fontId="11" fillId="35" borderId="0" xfId="63" applyFont="1" applyFill="1" applyBorder="1" applyAlignment="1" applyProtection="1">
      <alignment vertical="center" wrapText="1"/>
      <protection locked="0"/>
    </xf>
    <xf numFmtId="0" fontId="11" fillId="34" borderId="0" xfId="65" applyFont="1" applyFill="1" applyAlignment="1" applyProtection="1">
      <alignment horizontal="left" vertical="center"/>
      <protection locked="0"/>
    </xf>
    <xf numFmtId="0" fontId="11" fillId="0" borderId="0" xfId="63" applyFont="1" applyAlignment="1">
      <alignment horizontal="center" vertical="center" shrinkToFit="1"/>
      <protection/>
    </xf>
    <xf numFmtId="0" fontId="11" fillId="33" borderId="0" xfId="63" applyFont="1" applyFill="1" applyAlignment="1">
      <alignment horizontal="center" vertical="center" shrinkToFit="1"/>
      <protection/>
    </xf>
    <xf numFmtId="0" fontId="11" fillId="33" borderId="0" xfId="63" applyFont="1" applyFill="1" applyAlignment="1">
      <alignment horizontal="center" vertical="center"/>
      <protection/>
    </xf>
    <xf numFmtId="179" fontId="11" fillId="33" borderId="0" xfId="63" applyNumberFormat="1" applyFont="1" applyFill="1" applyAlignment="1">
      <alignment horizontal="center" vertical="center"/>
      <protection/>
    </xf>
    <xf numFmtId="49" fontId="11" fillId="33" borderId="0" xfId="63" applyNumberFormat="1" applyFont="1" applyFill="1" applyAlignment="1">
      <alignment horizontal="center" vertical="center"/>
      <protection/>
    </xf>
    <xf numFmtId="0" fontId="12" fillId="35" borderId="0" xfId="62" applyFont="1" applyFill="1" applyAlignment="1" applyProtection="1">
      <alignment horizontal="left" vertical="center" shrinkToFit="1"/>
      <protection locked="0"/>
    </xf>
    <xf numFmtId="0" fontId="12" fillId="0" borderId="0" xfId="62" applyFont="1" applyAlignment="1">
      <alignment horizontal="left" vertical="center"/>
      <protection/>
    </xf>
    <xf numFmtId="0" fontId="12" fillId="0" borderId="0" xfId="62" applyFont="1" applyFill="1" applyAlignment="1" applyProtection="1">
      <alignment horizontal="left" vertical="center" shrinkToFit="1"/>
      <protection locked="0"/>
    </xf>
    <xf numFmtId="0" fontId="13" fillId="0" borderId="0" xfId="62" applyFont="1" applyAlignment="1">
      <alignment horizontal="center" vertical="center"/>
      <protection/>
    </xf>
    <xf numFmtId="0" fontId="13" fillId="33" borderId="0" xfId="62" applyFont="1" applyFill="1" applyAlignment="1" applyProtection="1">
      <alignment horizontal="center" vertical="center"/>
      <protection locked="0"/>
    </xf>
    <xf numFmtId="0" fontId="12" fillId="0" borderId="0" xfId="62" applyFont="1" applyFill="1" applyAlignment="1" applyProtection="1">
      <alignment horizontal="center" vertical="center"/>
      <protection locked="0"/>
    </xf>
    <xf numFmtId="0" fontId="12" fillId="0" borderId="0" xfId="62" applyFont="1" applyAlignment="1">
      <alignment horizontal="left" vertical="center" wrapText="1"/>
      <protection/>
    </xf>
    <xf numFmtId="0" fontId="12" fillId="0" borderId="0" xfId="61" applyFont="1" applyAlignment="1">
      <alignment vertical="center" wrapText="1"/>
      <protection/>
    </xf>
    <xf numFmtId="0" fontId="12" fillId="35" borderId="0" xfId="62" applyFont="1" applyFill="1" applyAlignment="1">
      <alignment horizontal="right" vertical="center" shrinkToFit="1"/>
      <protection/>
    </xf>
    <xf numFmtId="0" fontId="12" fillId="35" borderId="0" xfId="61" applyFont="1" applyFill="1" applyAlignment="1">
      <alignment horizontal="right" vertical="center" shrinkToFit="1"/>
      <protection/>
    </xf>
    <xf numFmtId="0" fontId="11" fillId="0" borderId="0" xfId="62" applyFont="1" applyAlignment="1">
      <alignment horizontal="left" vertical="center" wrapText="1"/>
      <protection/>
    </xf>
    <xf numFmtId="0" fontId="12" fillId="0" borderId="0" xfId="62" applyFont="1" applyFill="1" applyAlignment="1" applyProtection="1">
      <alignment horizontal="center" vertical="center" shrinkToFit="1"/>
      <protection locked="0"/>
    </xf>
    <xf numFmtId="0" fontId="12" fillId="0" borderId="0" xfId="62" applyFont="1" applyAlignment="1">
      <alignment horizontal="center" vertical="center"/>
      <protection/>
    </xf>
    <xf numFmtId="0" fontId="13" fillId="33" borderId="0" xfId="62" applyFont="1" applyFill="1" applyAlignment="1" applyProtection="1">
      <alignment horizontal="left"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戸建住宅　★原本★　2006】】】】" xfId="61"/>
    <cellStyle name="標準_完了通知書" xfId="62"/>
    <cellStyle name="標準_申請書2007" xfId="63"/>
    <cellStyle name="標準_設計申請書（第四面別紙）" xfId="64"/>
    <cellStyle name="標準_設計評価申請書" xfId="65"/>
    <cellStyle name="Followed Hyperlink" xfId="66"/>
    <cellStyle name="良い" xfId="67"/>
  </cellStyles>
  <dxfs count="7">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dxf>
    <dxf>
      <font>
        <color indexed="9"/>
      </font>
    </dxf>
    <dxf>
      <font>
        <color rgb="FFFFFFFF"/>
      </font>
      <border/>
    </dxf>
    <dxf>
      <font>
        <color rgb="FFFFFFFF"/>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48"/>
  <sheetViews>
    <sheetView showGridLines="0" tabSelected="1" view="pageBreakPreview" zoomScaleNormal="75" zoomScaleSheetLayoutView="100" zoomScalePageLayoutView="0" workbookViewId="0" topLeftCell="A1">
      <selection activeCell="AN9" sqref="AN9:AO9"/>
    </sheetView>
  </sheetViews>
  <sheetFormatPr defaultColWidth="8.00390625" defaultRowHeight="15" customHeight="1"/>
  <cols>
    <col min="1" max="1" width="2.75390625" style="1" customWidth="1"/>
    <col min="2" max="32" width="2.50390625" style="1" customWidth="1"/>
    <col min="33" max="33" width="2.75390625" style="1" customWidth="1"/>
    <col min="34" max="35" width="2.50390625" style="1" customWidth="1"/>
    <col min="36" max="16384" width="8.00390625" style="1" customWidth="1"/>
  </cols>
  <sheetData>
    <row r="1" ht="15" customHeight="1">
      <c r="A1" s="1" t="s">
        <v>3</v>
      </c>
    </row>
    <row r="2" ht="52.5" customHeight="1"/>
    <row r="3" spans="1:34" ht="15" customHeight="1">
      <c r="A3" s="83" t="s">
        <v>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5"/>
    </row>
    <row r="5" spans="1:34" ht="15" customHeight="1">
      <c r="A5" s="84"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5"/>
    </row>
    <row r="7" spans="23:33" ht="15" customHeight="1">
      <c r="W7" s="6"/>
      <c r="X7" s="6"/>
      <c r="Y7" s="82"/>
      <c r="Z7" s="82"/>
      <c r="AA7" s="6" t="s">
        <v>6</v>
      </c>
      <c r="AB7" s="82"/>
      <c r="AC7" s="82"/>
      <c r="AD7" s="6" t="s">
        <v>7</v>
      </c>
      <c r="AE7" s="82"/>
      <c r="AF7" s="82"/>
      <c r="AG7" s="1" t="s">
        <v>8</v>
      </c>
    </row>
    <row r="8" spans="29:32" ht="15" customHeight="1">
      <c r="AC8" s="6"/>
      <c r="AD8" s="6"/>
      <c r="AE8" s="6"/>
      <c r="AF8" s="6"/>
    </row>
    <row r="9" spans="1:32" ht="15" customHeight="1">
      <c r="A9" s="1" t="s">
        <v>240</v>
      </c>
      <c r="AC9" s="6"/>
      <c r="AD9" s="6"/>
      <c r="AE9" s="6"/>
      <c r="AF9" s="6"/>
    </row>
    <row r="10" spans="22:31" ht="15" customHeight="1">
      <c r="V10" s="86"/>
      <c r="W10" s="86"/>
      <c r="X10" s="86"/>
      <c r="Y10" s="86"/>
      <c r="Z10" s="86"/>
      <c r="AA10" s="86"/>
      <c r="AB10" s="86"/>
      <c r="AC10" s="86"/>
      <c r="AD10" s="86"/>
      <c r="AE10" s="76"/>
    </row>
    <row r="11" spans="21:31" ht="15" customHeight="1">
      <c r="U11" s="8" t="s">
        <v>9</v>
      </c>
      <c r="V11" s="87"/>
      <c r="W11" s="87"/>
      <c r="X11" s="87"/>
      <c r="Y11" s="87"/>
      <c r="Z11" s="87"/>
      <c r="AA11" s="87"/>
      <c r="AB11" s="87"/>
      <c r="AC11" s="87"/>
      <c r="AD11" s="87"/>
      <c r="AE11" s="76"/>
    </row>
    <row r="12" spans="17:32" s="9" customFormat="1" ht="3.75" customHeight="1">
      <c r="Q12" s="1"/>
      <c r="R12" s="1"/>
      <c r="S12" s="1"/>
      <c r="T12" s="1"/>
      <c r="U12" s="1"/>
      <c r="V12" s="1"/>
      <c r="W12" s="6"/>
      <c r="X12" s="10"/>
      <c r="Y12" s="10"/>
      <c r="Z12" s="10"/>
      <c r="AA12" s="10"/>
      <c r="AB12" s="10"/>
      <c r="AC12" s="10"/>
      <c r="AD12" s="10"/>
      <c r="AE12" s="10"/>
      <c r="AF12" s="10"/>
    </row>
    <row r="13" spans="17:31" s="9" customFormat="1" ht="15" customHeight="1">
      <c r="Q13" s="1"/>
      <c r="R13" s="1"/>
      <c r="S13" s="1"/>
      <c r="T13" s="1"/>
      <c r="U13" s="1"/>
      <c r="V13" s="86"/>
      <c r="W13" s="86"/>
      <c r="X13" s="86"/>
      <c r="Y13" s="86"/>
      <c r="Z13" s="86"/>
      <c r="AA13" s="86"/>
      <c r="AB13" s="86"/>
      <c r="AC13" s="86"/>
      <c r="AD13" s="86"/>
      <c r="AE13" s="76"/>
    </row>
    <row r="14" spans="21:31" ht="15" customHeight="1">
      <c r="U14" s="8" t="s">
        <v>10</v>
      </c>
      <c r="V14" s="75"/>
      <c r="W14" s="75"/>
      <c r="X14" s="75"/>
      <c r="Y14" s="75"/>
      <c r="Z14" s="75"/>
      <c r="AA14" s="75"/>
      <c r="AB14" s="75"/>
      <c r="AC14" s="75"/>
      <c r="AD14" s="75"/>
      <c r="AE14" s="76"/>
    </row>
    <row r="16" ht="15" customHeight="1">
      <c r="AF16" s="11"/>
    </row>
    <row r="19" ht="20.25" customHeight="1">
      <c r="A19" s="1" t="s">
        <v>11</v>
      </c>
    </row>
    <row r="20" ht="20.25" customHeight="1">
      <c r="A20" s="1" t="s">
        <v>12</v>
      </c>
    </row>
    <row r="44" ht="14.25" customHeight="1"/>
    <row r="45" spans="1:35" ht="15.75" customHeight="1">
      <c r="A45" s="77" t="s">
        <v>13</v>
      </c>
      <c r="B45" s="78"/>
      <c r="C45" s="78"/>
      <c r="D45" s="78"/>
      <c r="E45" s="78"/>
      <c r="F45" s="78"/>
      <c r="G45" s="78"/>
      <c r="H45" s="78"/>
      <c r="I45" s="78"/>
      <c r="J45" s="78"/>
      <c r="K45" s="78"/>
      <c r="L45" s="78"/>
      <c r="M45" s="78"/>
      <c r="N45" s="79"/>
      <c r="O45" s="12" t="s">
        <v>14</v>
      </c>
      <c r="P45" s="13"/>
      <c r="Q45" s="13"/>
      <c r="R45" s="13"/>
      <c r="S45" s="13"/>
      <c r="T45" s="13"/>
      <c r="U45" s="13"/>
      <c r="V45" s="13"/>
      <c r="W45" s="13"/>
      <c r="X45" s="13"/>
      <c r="Y45" s="13"/>
      <c r="Z45" s="13"/>
      <c r="AA45" s="13"/>
      <c r="AB45" s="13"/>
      <c r="AC45" s="13"/>
      <c r="AD45" s="13"/>
      <c r="AE45" s="13"/>
      <c r="AF45" s="13"/>
      <c r="AG45" s="13"/>
      <c r="AH45" s="13"/>
      <c r="AI45" s="14"/>
    </row>
    <row r="46" spans="1:35" ht="20.25" customHeight="1">
      <c r="A46" s="80" t="s">
        <v>247</v>
      </c>
      <c r="B46" s="81"/>
      <c r="C46" s="81"/>
      <c r="D46" s="81"/>
      <c r="E46" s="81"/>
      <c r="F46" s="81"/>
      <c r="G46" s="81"/>
      <c r="H46" s="81"/>
      <c r="I46" s="81"/>
      <c r="J46" s="81"/>
      <c r="K46" s="81"/>
      <c r="L46" s="78"/>
      <c r="M46" s="78"/>
      <c r="N46" s="79"/>
      <c r="O46" s="15"/>
      <c r="P46" s="16"/>
      <c r="Q46" s="16"/>
      <c r="R46" s="16"/>
      <c r="S46" s="16"/>
      <c r="T46" s="16"/>
      <c r="U46" s="16"/>
      <c r="V46" s="16"/>
      <c r="W46" s="16"/>
      <c r="X46" s="16"/>
      <c r="Y46" s="16"/>
      <c r="Z46" s="16"/>
      <c r="AA46" s="16"/>
      <c r="AB46" s="16"/>
      <c r="AC46" s="16"/>
      <c r="AD46" s="16"/>
      <c r="AE46" s="16"/>
      <c r="AF46" s="16"/>
      <c r="AG46" s="16"/>
      <c r="AH46" s="16"/>
      <c r="AI46" s="17"/>
    </row>
    <row r="47" spans="1:35" ht="20.25" customHeight="1">
      <c r="A47" s="80" t="s">
        <v>241</v>
      </c>
      <c r="B47" s="81"/>
      <c r="C47" s="81"/>
      <c r="D47" s="81"/>
      <c r="E47" s="81"/>
      <c r="F47" s="81"/>
      <c r="G47" s="81"/>
      <c r="H47" s="81"/>
      <c r="I47" s="81"/>
      <c r="J47" s="81"/>
      <c r="K47" s="81"/>
      <c r="L47" s="78"/>
      <c r="M47" s="78"/>
      <c r="N47" s="79"/>
      <c r="O47" s="15"/>
      <c r="P47" s="16"/>
      <c r="Q47" s="16"/>
      <c r="R47" s="16"/>
      <c r="S47" s="16"/>
      <c r="T47" s="16"/>
      <c r="U47" s="16"/>
      <c r="V47" s="16"/>
      <c r="W47" s="16"/>
      <c r="X47" s="16"/>
      <c r="Y47" s="16"/>
      <c r="Z47" s="16"/>
      <c r="AA47" s="16"/>
      <c r="AB47" s="16"/>
      <c r="AC47" s="16"/>
      <c r="AD47" s="16"/>
      <c r="AE47" s="16"/>
      <c r="AF47" s="16"/>
      <c r="AG47" s="16"/>
      <c r="AH47" s="16"/>
      <c r="AI47" s="17"/>
    </row>
    <row r="48" spans="1:35" ht="20.25" customHeight="1">
      <c r="A48" s="85" t="s">
        <v>252</v>
      </c>
      <c r="B48" s="78"/>
      <c r="C48" s="78"/>
      <c r="D48" s="78"/>
      <c r="E48" s="78"/>
      <c r="F48" s="78"/>
      <c r="G48" s="78"/>
      <c r="H48" s="78"/>
      <c r="I48" s="78"/>
      <c r="J48" s="78"/>
      <c r="K48" s="78"/>
      <c r="L48" s="78"/>
      <c r="M48" s="78"/>
      <c r="N48" s="79"/>
      <c r="O48" s="18"/>
      <c r="P48" s="19"/>
      <c r="Q48" s="19"/>
      <c r="R48" s="19"/>
      <c r="S48" s="19"/>
      <c r="T48" s="19"/>
      <c r="U48" s="19"/>
      <c r="V48" s="19"/>
      <c r="W48" s="19"/>
      <c r="X48" s="19"/>
      <c r="Y48" s="19"/>
      <c r="Z48" s="19"/>
      <c r="AA48" s="19"/>
      <c r="AB48" s="19"/>
      <c r="AC48" s="19"/>
      <c r="AD48" s="19"/>
      <c r="AE48" s="19"/>
      <c r="AF48" s="19"/>
      <c r="AG48" s="19"/>
      <c r="AH48" s="19"/>
      <c r="AI48" s="20"/>
    </row>
  </sheetData>
  <sheetProtection/>
  <mergeCells count="13">
    <mergeCell ref="A3:AG3"/>
    <mergeCell ref="A5:AG5"/>
    <mergeCell ref="A48:N48"/>
    <mergeCell ref="A47:N47"/>
    <mergeCell ref="V10:AE10"/>
    <mergeCell ref="V11:AE11"/>
    <mergeCell ref="V13:AE13"/>
    <mergeCell ref="V14:AE14"/>
    <mergeCell ref="A45:N45"/>
    <mergeCell ref="A46:N46"/>
    <mergeCell ref="Y7:Z7"/>
    <mergeCell ref="AB7:AC7"/>
    <mergeCell ref="AE7:AF7"/>
  </mergeCell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55"/>
  <sheetViews>
    <sheetView showGridLines="0" view="pageBreakPreview" zoomScaleNormal="75" zoomScaleSheetLayoutView="100" zoomScalePageLayoutView="0" workbookViewId="0" topLeftCell="A1">
      <selection activeCell="AS32" sqref="AS32"/>
    </sheetView>
  </sheetViews>
  <sheetFormatPr defaultColWidth="2.50390625" defaultRowHeight="15" customHeight="1"/>
  <cols>
    <col min="1" max="32" width="2.50390625" style="22" customWidth="1"/>
    <col min="33" max="33" width="1.12109375" style="22" customWidth="1"/>
    <col min="34" max="16384" width="2.50390625" style="22" customWidth="1"/>
  </cols>
  <sheetData>
    <row r="1" spans="1:13" ht="15" customHeight="1">
      <c r="A1" s="136" t="s">
        <v>245</v>
      </c>
      <c r="B1" s="136"/>
      <c r="C1" s="136"/>
      <c r="D1" s="136"/>
      <c r="E1" s="136"/>
      <c r="F1" s="136"/>
      <c r="G1" s="136"/>
      <c r="H1" s="136"/>
      <c r="I1" s="136"/>
      <c r="J1" s="136"/>
      <c r="K1" s="136"/>
      <c r="L1" s="136"/>
      <c r="M1" s="136"/>
    </row>
    <row r="2" spans="1:13" ht="15" customHeight="1">
      <c r="A2" s="21"/>
      <c r="B2" s="21"/>
      <c r="C2" s="21"/>
      <c r="D2" s="21"/>
      <c r="E2" s="21"/>
      <c r="F2" s="21"/>
      <c r="G2" s="21"/>
      <c r="H2" s="21"/>
      <c r="I2" s="21"/>
      <c r="J2" s="21"/>
      <c r="K2" s="21"/>
      <c r="L2" s="21"/>
      <c r="M2" s="21"/>
    </row>
    <row r="3" ht="15" customHeight="1">
      <c r="A3" s="23"/>
    </row>
    <row r="4" spans="1:33" ht="15" customHeight="1">
      <c r="A4" s="138" t="s">
        <v>162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row>
    <row r="5" spans="1:33"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ht="15" customHeight="1">
      <c r="A6" s="23"/>
    </row>
    <row r="7" spans="24:33" ht="15" customHeight="1">
      <c r="X7" s="25"/>
      <c r="Y7" s="139"/>
      <c r="Z7" s="139"/>
      <c r="AA7" s="22" t="s">
        <v>145</v>
      </c>
      <c r="AB7" s="139"/>
      <c r="AC7" s="139"/>
      <c r="AD7" s="22" t="s">
        <v>163</v>
      </c>
      <c r="AE7" s="139"/>
      <c r="AF7" s="139"/>
      <c r="AG7" s="22" t="s">
        <v>8</v>
      </c>
    </row>
    <row r="10" spans="1:12" ht="15" customHeight="1">
      <c r="A10" s="136" t="s">
        <v>246</v>
      </c>
      <c r="B10" s="136"/>
      <c r="C10" s="136"/>
      <c r="D10" s="136"/>
      <c r="E10" s="136"/>
      <c r="F10" s="136"/>
      <c r="G10" s="136"/>
      <c r="H10" s="136"/>
      <c r="I10" s="136"/>
      <c r="J10" s="136"/>
      <c r="K10" s="136"/>
      <c r="L10" s="136"/>
    </row>
    <row r="11" spans="1:12" ht="15" customHeight="1">
      <c r="A11" s="21"/>
      <c r="B11" s="21"/>
      <c r="C11" s="21"/>
      <c r="D11" s="21"/>
      <c r="E11" s="21"/>
      <c r="F11" s="21"/>
      <c r="G11" s="21"/>
      <c r="H11" s="21"/>
      <c r="I11" s="21"/>
      <c r="J11" s="21"/>
      <c r="K11" s="21"/>
      <c r="L11" s="21"/>
    </row>
    <row r="12" spans="1:32" ht="15" customHeight="1">
      <c r="A12" s="26"/>
      <c r="X12" s="137"/>
      <c r="Y12" s="137"/>
      <c r="Z12" s="137"/>
      <c r="AA12" s="137"/>
      <c r="AB12" s="137"/>
      <c r="AC12" s="137"/>
      <c r="AD12" s="137"/>
      <c r="AE12" s="137"/>
      <c r="AF12" s="137"/>
    </row>
    <row r="13" spans="15:32" ht="15" customHeight="1">
      <c r="O13" s="26" t="s">
        <v>164</v>
      </c>
      <c r="P13" s="143" t="str">
        <f>'建設2'!K7</f>
        <v>　　　</v>
      </c>
      <c r="Q13" s="144"/>
      <c r="R13" s="144"/>
      <c r="S13" s="144"/>
      <c r="T13" s="144"/>
      <c r="U13" s="144"/>
      <c r="V13" s="144"/>
      <c r="W13" s="144"/>
      <c r="X13" s="144"/>
      <c r="Y13" s="144"/>
      <c r="Z13" s="144"/>
      <c r="AA13" s="144"/>
      <c r="AB13" s="144"/>
      <c r="AC13" s="144"/>
      <c r="AD13" s="144"/>
      <c r="AE13" s="144"/>
      <c r="AF13" s="27"/>
    </row>
    <row r="14" spans="23:32" s="28" customFormat="1" ht="15" customHeight="1">
      <c r="W14" s="29"/>
      <c r="X14" s="140"/>
      <c r="Y14" s="140"/>
      <c r="Z14" s="140"/>
      <c r="AA14" s="140"/>
      <c r="AB14" s="140"/>
      <c r="AC14" s="140"/>
      <c r="AD14" s="140"/>
      <c r="AE14" s="140"/>
      <c r="AF14" s="140"/>
    </row>
    <row r="15" spans="1:32" ht="15" customHeight="1">
      <c r="A15" s="26"/>
      <c r="X15" s="137"/>
      <c r="Y15" s="137"/>
      <c r="Z15" s="137"/>
      <c r="AA15" s="137"/>
      <c r="AB15" s="137"/>
      <c r="AC15" s="137"/>
      <c r="AD15" s="137"/>
      <c r="AE15" s="137"/>
      <c r="AF15" s="137"/>
    </row>
    <row r="16" spans="23:32" ht="15" customHeight="1">
      <c r="W16" s="26"/>
      <c r="X16" s="146"/>
      <c r="Y16" s="146"/>
      <c r="Z16" s="146"/>
      <c r="AA16" s="146"/>
      <c r="AB16" s="146"/>
      <c r="AC16" s="146"/>
      <c r="AD16" s="146"/>
      <c r="AE16" s="146"/>
      <c r="AF16" s="146"/>
    </row>
    <row r="17" ht="15" customHeight="1">
      <c r="A17" s="23"/>
    </row>
    <row r="18" ht="15" customHeight="1">
      <c r="A18" s="23"/>
    </row>
    <row r="19" spans="1:34" ht="15" customHeight="1">
      <c r="A19" s="141" t="s">
        <v>165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row>
    <row r="20" spans="1:34" ht="15" customHeight="1">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row>
    <row r="21" spans="2:33" ht="1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2:33" ht="1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ht="15" customHeight="1">
      <c r="A23" s="23"/>
    </row>
    <row r="24" spans="1:33" ht="15" customHeight="1">
      <c r="A24" s="147" t="s">
        <v>2</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3" ht="1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ht="1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2" ht="15" customHeight="1">
      <c r="A27" s="23"/>
      <c r="V27" s="32"/>
      <c r="W27" s="32"/>
      <c r="X27" s="32"/>
      <c r="Y27" s="32"/>
      <c r="Z27" s="32"/>
      <c r="AA27" s="32"/>
      <c r="AB27" s="32"/>
      <c r="AC27" s="32"/>
      <c r="AD27" s="32"/>
      <c r="AE27" s="32"/>
      <c r="AF27" s="32"/>
    </row>
    <row r="28" spans="1:31" ht="15" customHeight="1">
      <c r="A28" s="23"/>
      <c r="B28" s="22" t="s">
        <v>166</v>
      </c>
      <c r="T28" s="148"/>
      <c r="U28" s="148"/>
      <c r="V28" s="148"/>
      <c r="W28" s="148"/>
      <c r="X28" s="148"/>
      <c r="Y28" s="148"/>
      <c r="Z28" s="148"/>
      <c r="AA28" s="148"/>
      <c r="AB28" s="148"/>
      <c r="AC28" s="148"/>
      <c r="AD28" s="148"/>
      <c r="AE28" s="148"/>
    </row>
    <row r="29" ht="15" customHeight="1">
      <c r="A29" s="23"/>
    </row>
    <row r="30" ht="15" customHeight="1">
      <c r="A30" s="23"/>
    </row>
    <row r="31" spans="2:29" ht="15" customHeight="1">
      <c r="B31" s="22" t="s">
        <v>167</v>
      </c>
      <c r="T31" s="25"/>
      <c r="U31" s="139"/>
      <c r="V31" s="139"/>
      <c r="W31" s="22" t="s">
        <v>145</v>
      </c>
      <c r="X31" s="139"/>
      <c r="Y31" s="139"/>
      <c r="Z31" s="22" t="s">
        <v>163</v>
      </c>
      <c r="AA31" s="139"/>
      <c r="AB31" s="139"/>
      <c r="AC31" s="22" t="s">
        <v>8</v>
      </c>
    </row>
    <row r="32" ht="15" customHeight="1">
      <c r="T32" s="25"/>
    </row>
    <row r="33" ht="15" customHeight="1">
      <c r="A33" s="23"/>
    </row>
    <row r="34" spans="1:33" ht="15" customHeight="1">
      <c r="A34" s="23"/>
      <c r="B34" s="22" t="s">
        <v>168</v>
      </c>
      <c r="I34" s="135">
        <f>'建設3'!H6</f>
      </c>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row>
    <row r="35" ht="15" customHeight="1">
      <c r="A35" s="23"/>
    </row>
    <row r="36" ht="15" customHeight="1">
      <c r="A36" s="23"/>
    </row>
    <row r="37" spans="1:33" ht="15" customHeight="1">
      <c r="A37" s="23"/>
      <c r="B37" s="22" t="s">
        <v>169</v>
      </c>
      <c r="I37" s="135">
        <f>'建設2'!G62</f>
      </c>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row>
    <row r="38" ht="15" customHeight="1">
      <c r="A38" s="23"/>
    </row>
    <row r="39" ht="15" customHeight="1">
      <c r="A39" s="23"/>
    </row>
    <row r="40" ht="15" customHeight="1">
      <c r="A40" s="23"/>
    </row>
    <row r="41" ht="15" customHeight="1">
      <c r="A41" s="23"/>
    </row>
    <row r="42" ht="15" customHeight="1">
      <c r="A42" s="23"/>
    </row>
    <row r="43" ht="15" customHeight="1">
      <c r="A43" s="23"/>
    </row>
    <row r="44" ht="15" customHeight="1">
      <c r="A44" s="23"/>
    </row>
    <row r="45" spans="1:33" ht="1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row>
    <row r="46" spans="1:33" ht="1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55" ht="15" customHeight="1">
      <c r="A55" s="2"/>
    </row>
  </sheetData>
  <sheetProtection/>
  <mergeCells count="20">
    <mergeCell ref="A19:AH20"/>
    <mergeCell ref="P13:AE13"/>
    <mergeCell ref="A45:AG46"/>
    <mergeCell ref="X16:AF16"/>
    <mergeCell ref="A24:AG24"/>
    <mergeCell ref="U31:V31"/>
    <mergeCell ref="X31:Y31"/>
    <mergeCell ref="AA31:AB31"/>
    <mergeCell ref="T28:AE28"/>
    <mergeCell ref="I34:AG34"/>
    <mergeCell ref="I37:AG37"/>
    <mergeCell ref="A1:M1"/>
    <mergeCell ref="A10:L10"/>
    <mergeCell ref="X15:AF15"/>
    <mergeCell ref="A4:AG4"/>
    <mergeCell ref="Y7:Z7"/>
    <mergeCell ref="AB7:AC7"/>
    <mergeCell ref="AE7:AF7"/>
    <mergeCell ref="X12:AF12"/>
    <mergeCell ref="X14:AF14"/>
  </mergeCells>
  <dataValidations count="1">
    <dataValidation type="list" allowBlank="1" showInputMessage="1" showErrorMessage="1" sqref="T28:AE28">
      <formula1>"基礎配筋工事の完了時,躯体工事完了時,2階床躯体工事の完了時,10階床躯体工事の完了時,屋根工事の完了時,内装下地張り直前の工事完了時,竣工時"</formula1>
    </dataValidation>
  </dataValidations>
  <printOptions/>
  <pageMargins left="0.984251968503937" right="0.1968503937007874" top="0.5905511811023623" bottom="0.5905511811023623" header="0.5905511811023623" footer="0.5905511811023623"/>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CB102"/>
  <sheetViews>
    <sheetView showGridLines="0" view="pageBreakPreview" zoomScaleSheetLayoutView="100" zoomScalePageLayoutView="0" workbookViewId="0" topLeftCell="A1">
      <selection activeCell="BH8" sqref="BH8"/>
    </sheetView>
  </sheetViews>
  <sheetFormatPr defaultColWidth="2.25390625" defaultRowHeight="13.5" customHeight="1"/>
  <cols>
    <col min="1" max="41" width="2.25390625" style="1" customWidth="1"/>
    <col min="42" max="16384" width="2.25390625" style="1" customWidth="1"/>
  </cols>
  <sheetData>
    <row r="1" spans="1:38" ht="18.75" customHeight="1">
      <c r="A1" s="84" t="s">
        <v>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3" ht="19.5" customHeight="1">
      <c r="A3" s="1" t="s">
        <v>16</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ht="18.75" customHeight="1">
      <c r="A6" s="1" t="s">
        <v>17</v>
      </c>
    </row>
    <row r="7" spans="2:37" ht="18.75" customHeight="1">
      <c r="B7" s="6" t="s">
        <v>18</v>
      </c>
      <c r="C7" s="6"/>
      <c r="D7" s="6"/>
      <c r="E7" s="6"/>
      <c r="F7" s="6"/>
      <c r="G7" s="6"/>
      <c r="H7" s="6"/>
      <c r="I7" s="6"/>
      <c r="J7" s="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row>
    <row r="8" spans="2:37" ht="18.75" customHeight="1">
      <c r="B8" s="6" t="s">
        <v>19</v>
      </c>
      <c r="C8" s="6"/>
      <c r="D8" s="6"/>
      <c r="E8" s="6"/>
      <c r="F8" s="6"/>
      <c r="G8" s="6"/>
      <c r="H8" s="6"/>
      <c r="I8" s="6"/>
      <c r="J8" s="6"/>
      <c r="K8" s="91" t="str">
        <f>CONCATENATE('設計1'!$V$10,"　",'設計1'!$V$11,"　",'設計1'!$V$13,"　",'設計1'!$V$14)</f>
        <v>　　　</v>
      </c>
      <c r="L8" s="91"/>
      <c r="M8" s="91"/>
      <c r="N8" s="91"/>
      <c r="O8" s="91"/>
      <c r="P8" s="91"/>
      <c r="Q8" s="91"/>
      <c r="R8" s="91"/>
      <c r="S8" s="91"/>
      <c r="T8" s="91"/>
      <c r="U8" s="91"/>
      <c r="V8" s="91"/>
      <c r="W8" s="91"/>
      <c r="X8" s="91"/>
      <c r="Y8" s="91"/>
      <c r="Z8" s="91"/>
      <c r="AA8" s="91"/>
      <c r="AB8" s="91"/>
      <c r="AC8" s="91"/>
      <c r="AD8" s="91"/>
      <c r="AE8" s="91"/>
      <c r="AF8" s="91"/>
      <c r="AG8" s="91"/>
      <c r="AH8" s="91"/>
      <c r="AI8" s="91"/>
      <c r="AJ8" s="91"/>
      <c r="AK8" s="91"/>
    </row>
    <row r="9" spans="2:37" ht="18.75" customHeight="1">
      <c r="B9" s="6" t="s">
        <v>20</v>
      </c>
      <c r="C9" s="6"/>
      <c r="D9" s="6"/>
      <c r="E9" s="6"/>
      <c r="F9" s="6"/>
      <c r="G9" s="6"/>
      <c r="H9" s="6"/>
      <c r="I9" s="6"/>
      <c r="J9" s="6"/>
      <c r="K9" s="6" t="s">
        <v>21</v>
      </c>
      <c r="L9" s="88"/>
      <c r="M9" s="88"/>
      <c r="N9" s="88"/>
      <c r="O9" s="88"/>
      <c r="P9" s="88"/>
      <c r="Q9" s="6"/>
      <c r="R9" s="6"/>
      <c r="S9" s="6"/>
      <c r="T9" s="6"/>
      <c r="U9" s="6"/>
      <c r="V9" s="6"/>
      <c r="W9" s="6"/>
      <c r="X9" s="6"/>
      <c r="Y9" s="6"/>
      <c r="Z9" s="6"/>
      <c r="AA9" s="6"/>
      <c r="AB9" s="6"/>
      <c r="AC9" s="6"/>
      <c r="AD9" s="6"/>
      <c r="AE9" s="6"/>
      <c r="AF9" s="6"/>
      <c r="AG9" s="6"/>
      <c r="AH9" s="6"/>
      <c r="AI9" s="6"/>
      <c r="AJ9" s="6"/>
      <c r="AK9" s="6"/>
    </row>
    <row r="10" spans="2:37" ht="18.75" customHeight="1">
      <c r="B10" s="6" t="s">
        <v>22</v>
      </c>
      <c r="C10" s="6"/>
      <c r="D10" s="6"/>
      <c r="E10" s="6"/>
      <c r="F10" s="6"/>
      <c r="G10" s="6"/>
      <c r="H10" s="6"/>
      <c r="I10" s="6"/>
      <c r="J10" s="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row>
    <row r="11" spans="2:37" ht="18.75" customHeight="1">
      <c r="B11" s="6" t="s">
        <v>23</v>
      </c>
      <c r="C11" s="6"/>
      <c r="D11" s="6"/>
      <c r="E11" s="6"/>
      <c r="F11" s="6"/>
      <c r="G11" s="6"/>
      <c r="H11" s="6"/>
      <c r="I11" s="6"/>
      <c r="J11" s="6"/>
      <c r="K11" s="86"/>
      <c r="L11" s="86"/>
      <c r="M11" s="86"/>
      <c r="N11" s="86"/>
      <c r="O11" s="86"/>
      <c r="P11" s="86"/>
      <c r="Q11" s="86"/>
      <c r="R11" s="86"/>
      <c r="S11" s="86"/>
      <c r="T11" s="86"/>
      <c r="U11" s="86"/>
      <c r="V11" s="86"/>
      <c r="W11" s="86"/>
      <c r="X11" s="86"/>
      <c r="Y11" s="37"/>
      <c r="Z11" s="37"/>
      <c r="AA11" s="37"/>
      <c r="AB11" s="37"/>
      <c r="AC11" s="37"/>
      <c r="AD11" s="37"/>
      <c r="AE11" s="37"/>
      <c r="AF11" s="37"/>
      <c r="AG11" s="37"/>
      <c r="AH11" s="37"/>
      <c r="AI11" s="37"/>
      <c r="AJ11" s="37"/>
      <c r="AK11" s="37"/>
    </row>
    <row r="12" spans="1:38" ht="4.5" customHeight="1">
      <c r="A12" s="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3"/>
    </row>
    <row r="13" spans="2:37" ht="4.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8.75" customHeight="1">
      <c r="A14" s="1" t="s">
        <v>24</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2:37" ht="18.75" customHeight="1">
      <c r="B15" s="6" t="s">
        <v>18</v>
      </c>
      <c r="C15" s="6"/>
      <c r="D15" s="6"/>
      <c r="E15" s="6"/>
      <c r="F15" s="6"/>
      <c r="G15" s="6"/>
      <c r="H15" s="6"/>
      <c r="I15" s="6"/>
      <c r="J15" s="6"/>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row>
    <row r="16" spans="2:37" ht="18.75" customHeight="1">
      <c r="B16" s="6" t="s">
        <v>19</v>
      </c>
      <c r="C16" s="6"/>
      <c r="D16" s="6"/>
      <c r="E16" s="6"/>
      <c r="F16" s="6"/>
      <c r="G16" s="6"/>
      <c r="H16" s="6"/>
      <c r="I16" s="6"/>
      <c r="J16" s="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2:37" ht="18.75" customHeight="1">
      <c r="B17" s="6" t="s">
        <v>20</v>
      </c>
      <c r="C17" s="6"/>
      <c r="D17" s="6"/>
      <c r="E17" s="6"/>
      <c r="F17" s="6"/>
      <c r="G17" s="6"/>
      <c r="H17" s="6"/>
      <c r="I17" s="6"/>
      <c r="J17" s="6"/>
      <c r="K17" s="6" t="s">
        <v>21</v>
      </c>
      <c r="L17" s="88"/>
      <c r="M17" s="88"/>
      <c r="N17" s="88"/>
      <c r="O17" s="88"/>
      <c r="P17" s="88"/>
      <c r="Q17" s="6"/>
      <c r="R17" s="6"/>
      <c r="S17" s="6"/>
      <c r="T17" s="6"/>
      <c r="U17" s="6"/>
      <c r="V17" s="6"/>
      <c r="W17" s="6"/>
      <c r="X17" s="6"/>
      <c r="Y17" s="6"/>
      <c r="Z17" s="6"/>
      <c r="AA17" s="6"/>
      <c r="AB17" s="6"/>
      <c r="AC17" s="6"/>
      <c r="AD17" s="6"/>
      <c r="AE17" s="6"/>
      <c r="AF17" s="6"/>
      <c r="AG17" s="6"/>
      <c r="AH17" s="6"/>
      <c r="AI17" s="6"/>
      <c r="AJ17" s="6"/>
      <c r="AK17" s="6"/>
    </row>
    <row r="18" spans="2:37" ht="18.75" customHeight="1">
      <c r="B18" s="6" t="s">
        <v>22</v>
      </c>
      <c r="C18" s="6"/>
      <c r="D18" s="6"/>
      <c r="E18" s="6"/>
      <c r="F18" s="6"/>
      <c r="G18" s="6"/>
      <c r="H18" s="6"/>
      <c r="I18" s="6"/>
      <c r="J18" s="6"/>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row>
    <row r="19" spans="2:37" ht="18.75" customHeight="1">
      <c r="B19" s="6" t="s">
        <v>23</v>
      </c>
      <c r="C19" s="6"/>
      <c r="D19" s="6"/>
      <c r="E19" s="6"/>
      <c r="F19" s="6"/>
      <c r="G19" s="6"/>
      <c r="H19" s="6"/>
      <c r="I19" s="6"/>
      <c r="J19" s="6"/>
      <c r="K19" s="88"/>
      <c r="L19" s="88"/>
      <c r="M19" s="88"/>
      <c r="N19" s="88"/>
      <c r="O19" s="88"/>
      <c r="P19" s="88"/>
      <c r="Q19" s="88"/>
      <c r="R19" s="88"/>
      <c r="S19" s="88"/>
      <c r="T19" s="88"/>
      <c r="U19" s="88"/>
      <c r="V19" s="88"/>
      <c r="W19" s="88"/>
      <c r="X19" s="88"/>
      <c r="Y19" s="37"/>
      <c r="Z19" s="37"/>
      <c r="AA19" s="37"/>
      <c r="AB19" s="37"/>
      <c r="AC19" s="37"/>
      <c r="AD19" s="37"/>
      <c r="AE19" s="37"/>
      <c r="AF19" s="37"/>
      <c r="AG19" s="37"/>
      <c r="AH19" s="37"/>
      <c r="AI19" s="37"/>
      <c r="AJ19" s="37"/>
      <c r="AK19" s="37"/>
    </row>
    <row r="20" spans="1:38" ht="4.5" customHeight="1">
      <c r="A20" s="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3"/>
    </row>
    <row r="21" spans="2:37" ht="4.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8.75" customHeight="1">
      <c r="A22" s="1" t="s">
        <v>25</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8.75" customHeight="1">
      <c r="B23" s="6" t="s">
        <v>18</v>
      </c>
      <c r="C23" s="6"/>
      <c r="D23" s="6"/>
      <c r="E23" s="6"/>
      <c r="F23" s="6"/>
      <c r="G23" s="6"/>
      <c r="H23" s="6"/>
      <c r="I23" s="6"/>
      <c r="J23" s="6"/>
      <c r="K23" s="86">
        <f>IF(K7="","",K7)</f>
      </c>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2:37" ht="18.75" customHeight="1">
      <c r="B24" s="6" t="s">
        <v>19</v>
      </c>
      <c r="C24" s="6"/>
      <c r="D24" s="6"/>
      <c r="E24" s="6"/>
      <c r="F24" s="6"/>
      <c r="G24" s="6"/>
      <c r="H24" s="6"/>
      <c r="I24" s="6"/>
      <c r="J24" s="6"/>
      <c r="K24" s="86" t="str">
        <f>IF(K8="","",K8)</f>
        <v>　　　</v>
      </c>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2:37" ht="18.75" customHeight="1">
      <c r="B25" s="6" t="s">
        <v>20</v>
      </c>
      <c r="C25" s="6"/>
      <c r="D25" s="6"/>
      <c r="E25" s="6"/>
      <c r="F25" s="6"/>
      <c r="G25" s="6"/>
      <c r="H25" s="6"/>
      <c r="I25" s="6"/>
      <c r="J25" s="6"/>
      <c r="K25" s="6" t="s">
        <v>21</v>
      </c>
      <c r="L25" s="82">
        <f>IF(L9="","",L9)</f>
      </c>
      <c r="M25" s="82"/>
      <c r="N25" s="82"/>
      <c r="O25" s="82"/>
      <c r="P25" s="82"/>
      <c r="Q25" s="6"/>
      <c r="R25" s="6"/>
      <c r="S25" s="6"/>
      <c r="T25" s="6"/>
      <c r="U25" s="6"/>
      <c r="V25" s="6"/>
      <c r="W25" s="6"/>
      <c r="X25" s="6"/>
      <c r="Y25" s="6"/>
      <c r="Z25" s="6"/>
      <c r="AA25" s="6"/>
      <c r="AB25" s="6"/>
      <c r="AC25" s="6"/>
      <c r="AD25" s="6"/>
      <c r="AE25" s="6"/>
      <c r="AF25" s="6"/>
      <c r="AG25" s="6"/>
      <c r="AH25" s="6"/>
      <c r="AI25" s="6"/>
      <c r="AJ25" s="6"/>
      <c r="AK25" s="6"/>
    </row>
    <row r="26" spans="2:37" ht="18.75" customHeight="1">
      <c r="B26" s="6" t="s">
        <v>22</v>
      </c>
      <c r="C26" s="6"/>
      <c r="D26" s="6"/>
      <c r="E26" s="6"/>
      <c r="F26" s="6"/>
      <c r="G26" s="6"/>
      <c r="H26" s="6"/>
      <c r="I26" s="6"/>
      <c r="J26" s="6"/>
      <c r="K26" s="86">
        <f>IF(K10="","",K10)</f>
      </c>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2:37" ht="18.75" customHeight="1">
      <c r="B27" s="6" t="s">
        <v>23</v>
      </c>
      <c r="C27" s="6"/>
      <c r="D27" s="6"/>
      <c r="E27" s="6"/>
      <c r="F27" s="6"/>
      <c r="G27" s="6"/>
      <c r="H27" s="6"/>
      <c r="I27" s="6"/>
      <c r="J27" s="6"/>
      <c r="K27" s="88">
        <f>IF(K11="","",K11)</f>
      </c>
      <c r="L27" s="88"/>
      <c r="M27" s="88"/>
      <c r="N27" s="88"/>
      <c r="O27" s="88"/>
      <c r="P27" s="88"/>
      <c r="Q27" s="88"/>
      <c r="R27" s="88"/>
      <c r="S27" s="88"/>
      <c r="T27" s="88"/>
      <c r="U27" s="88"/>
      <c r="V27" s="88"/>
      <c r="W27" s="88"/>
      <c r="X27" s="88"/>
      <c r="Y27" s="6"/>
      <c r="Z27" s="6"/>
      <c r="AA27" s="6"/>
      <c r="AB27" s="6"/>
      <c r="AC27" s="6"/>
      <c r="AD27" s="6"/>
      <c r="AE27" s="6"/>
      <c r="AF27" s="6"/>
      <c r="AG27" s="6"/>
      <c r="AH27" s="6"/>
      <c r="AI27" s="6"/>
      <c r="AJ27" s="6"/>
      <c r="AK27" s="6"/>
    </row>
    <row r="28" spans="1:38" ht="4.5" customHeight="1">
      <c r="A28" s="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3"/>
    </row>
    <row r="29" spans="2:37" ht="4.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8.75" customHeight="1">
      <c r="A30" s="1" t="s">
        <v>26</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ht="18.75" customHeight="1">
      <c r="B31" s="6" t="s">
        <v>27</v>
      </c>
      <c r="C31" s="6"/>
      <c r="D31" s="6"/>
      <c r="E31" s="6"/>
      <c r="F31" s="6"/>
      <c r="G31" s="6"/>
      <c r="H31" s="6"/>
      <c r="I31" s="6"/>
      <c r="J31" s="6"/>
      <c r="K31" s="8" t="s">
        <v>28</v>
      </c>
      <c r="L31" s="75"/>
      <c r="M31" s="75"/>
      <c r="N31" s="75"/>
      <c r="O31" s="6" t="s">
        <v>29</v>
      </c>
      <c r="P31" s="6"/>
      <c r="Q31" s="6"/>
      <c r="R31" s="6"/>
      <c r="S31" s="6"/>
      <c r="T31" s="6"/>
      <c r="U31" s="8" t="s">
        <v>28</v>
      </c>
      <c r="V31" s="75"/>
      <c r="W31" s="75"/>
      <c r="X31" s="75"/>
      <c r="Y31" s="75"/>
      <c r="Z31" s="75"/>
      <c r="AA31" s="6" t="s">
        <v>30</v>
      </c>
      <c r="AB31" s="6"/>
      <c r="AC31" s="8" t="s">
        <v>31</v>
      </c>
      <c r="AD31" s="75"/>
      <c r="AE31" s="75"/>
      <c r="AF31" s="75"/>
      <c r="AG31" s="75"/>
      <c r="AH31" s="75"/>
      <c r="AI31" s="75"/>
      <c r="AJ31" s="75"/>
      <c r="AK31" s="37" t="s">
        <v>32</v>
      </c>
    </row>
    <row r="32" spans="2:37" ht="18.75" customHeight="1">
      <c r="B32" s="6" t="s">
        <v>33</v>
      </c>
      <c r="C32" s="6"/>
      <c r="D32" s="6"/>
      <c r="E32" s="6"/>
      <c r="F32" s="6"/>
      <c r="G32" s="6"/>
      <c r="H32" s="6"/>
      <c r="I32" s="6"/>
      <c r="J32" s="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2:37" ht="18.75" customHeight="1">
      <c r="B33" s="6" t="s">
        <v>34</v>
      </c>
      <c r="C33" s="6"/>
      <c r="D33" s="6"/>
      <c r="E33" s="6"/>
      <c r="F33" s="6"/>
      <c r="G33" s="6"/>
      <c r="H33" s="6"/>
      <c r="I33" s="6"/>
      <c r="J33" s="6"/>
      <c r="K33" s="8" t="s">
        <v>35</v>
      </c>
      <c r="L33" s="75"/>
      <c r="M33" s="75"/>
      <c r="N33" s="75"/>
      <c r="O33" s="6" t="s">
        <v>36</v>
      </c>
      <c r="P33" s="6"/>
      <c r="Q33" s="6"/>
      <c r="R33" s="6"/>
      <c r="S33" s="6"/>
      <c r="T33" s="6"/>
      <c r="U33" s="8" t="s">
        <v>35</v>
      </c>
      <c r="V33" s="75"/>
      <c r="W33" s="75"/>
      <c r="X33" s="75"/>
      <c r="Y33" s="75"/>
      <c r="Z33" s="6"/>
      <c r="AA33" s="6"/>
      <c r="AB33" s="6"/>
      <c r="AC33" s="8" t="s">
        <v>37</v>
      </c>
      <c r="AD33" s="75"/>
      <c r="AE33" s="75"/>
      <c r="AF33" s="75"/>
      <c r="AG33" s="75"/>
      <c r="AH33" s="75"/>
      <c r="AI33" s="75"/>
      <c r="AJ33" s="75"/>
      <c r="AK33" s="37" t="s">
        <v>32</v>
      </c>
    </row>
    <row r="34" spans="2:37" ht="18.75" customHeight="1">
      <c r="B34" s="6"/>
      <c r="C34" s="6"/>
      <c r="D34" s="6"/>
      <c r="E34" s="6"/>
      <c r="F34" s="6"/>
      <c r="G34" s="6"/>
      <c r="H34" s="6"/>
      <c r="I34" s="6"/>
      <c r="J34" s="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2:37" ht="18.75" customHeight="1">
      <c r="B35" s="6" t="s">
        <v>20</v>
      </c>
      <c r="C35" s="6"/>
      <c r="D35" s="6"/>
      <c r="E35" s="6"/>
      <c r="F35" s="6"/>
      <c r="G35" s="6"/>
      <c r="H35" s="6"/>
      <c r="I35" s="6"/>
      <c r="J35" s="6"/>
      <c r="K35" s="6" t="s">
        <v>21</v>
      </c>
      <c r="L35" s="88"/>
      <c r="M35" s="88"/>
      <c r="N35" s="88"/>
      <c r="O35" s="88"/>
      <c r="P35" s="88"/>
      <c r="Q35" s="6"/>
      <c r="R35" s="6"/>
      <c r="S35" s="6"/>
      <c r="T35" s="6"/>
      <c r="U35" s="6"/>
      <c r="V35" s="6"/>
      <c r="W35" s="6"/>
      <c r="X35" s="6"/>
      <c r="Y35" s="6"/>
      <c r="Z35" s="6"/>
      <c r="AA35" s="6"/>
      <c r="AB35" s="6"/>
      <c r="AC35" s="6"/>
      <c r="AD35" s="6"/>
      <c r="AE35" s="6"/>
      <c r="AF35" s="6"/>
      <c r="AG35" s="6"/>
      <c r="AH35" s="6"/>
      <c r="AI35" s="6"/>
      <c r="AJ35" s="6"/>
      <c r="AK35" s="6"/>
    </row>
    <row r="36" spans="2:37" ht="18.75" customHeight="1">
      <c r="B36" s="6" t="s">
        <v>22</v>
      </c>
      <c r="C36" s="6"/>
      <c r="D36" s="6"/>
      <c r="E36" s="6"/>
      <c r="F36" s="6"/>
      <c r="G36" s="6"/>
      <c r="H36" s="6"/>
      <c r="I36" s="6"/>
      <c r="J36" s="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2:37" ht="18.75" customHeight="1">
      <c r="B37" s="6" t="s">
        <v>23</v>
      </c>
      <c r="C37" s="6"/>
      <c r="D37" s="6"/>
      <c r="E37" s="6"/>
      <c r="F37" s="6"/>
      <c r="G37" s="6"/>
      <c r="H37" s="6"/>
      <c r="I37" s="6"/>
      <c r="J37" s="6"/>
      <c r="K37" s="86"/>
      <c r="L37" s="86"/>
      <c r="M37" s="86"/>
      <c r="N37" s="86"/>
      <c r="O37" s="86"/>
      <c r="P37" s="86"/>
      <c r="Q37" s="86"/>
      <c r="R37" s="86"/>
      <c r="S37" s="86"/>
      <c r="T37" s="86"/>
      <c r="U37" s="86"/>
      <c r="V37" s="86"/>
      <c r="W37" s="86"/>
      <c r="X37" s="86"/>
      <c r="Y37" s="6"/>
      <c r="Z37" s="6"/>
      <c r="AA37" s="6"/>
      <c r="AB37" s="6"/>
      <c r="AC37" s="6"/>
      <c r="AD37" s="6"/>
      <c r="AE37" s="6"/>
      <c r="AF37" s="6"/>
      <c r="AG37" s="6"/>
      <c r="AH37" s="6"/>
      <c r="AI37" s="6"/>
      <c r="AJ37" s="6"/>
      <c r="AK37" s="6"/>
    </row>
    <row r="38" spans="1:38" ht="4.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4.5" customHeight="1"/>
    <row r="40" ht="18.75" customHeight="1">
      <c r="A40" s="1" t="s">
        <v>38</v>
      </c>
    </row>
    <row r="41" spans="2:80" ht="18.75" customHeight="1">
      <c r="B41" s="76" t="s">
        <v>177</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O41" s="92" t="s">
        <v>255</v>
      </c>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row>
    <row r="42" spans="1:80" ht="4.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row>
    <row r="43" spans="41:80" ht="4.5" customHeight="1">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row>
    <row r="44" spans="1:80" ht="18.75" customHeight="1">
      <c r="A44" s="1" t="s">
        <v>249</v>
      </c>
      <c r="U44" s="7" t="s">
        <v>0</v>
      </c>
      <c r="V44" s="1" t="s">
        <v>250</v>
      </c>
      <c r="Z44" s="7" t="s">
        <v>0</v>
      </c>
      <c r="AA44" s="1" t="s">
        <v>251</v>
      </c>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ht="4.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row>
    <row r="46" spans="41:80" ht="4.5" customHeight="1">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ht="18.75" customHeight="1">
      <c r="A47" s="1" t="s">
        <v>248</v>
      </c>
      <c r="AO47" s="93" t="s">
        <v>257</v>
      </c>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row>
    <row r="48" spans="2:80" ht="18.75" customHeight="1">
      <c r="B48" s="89" t="s">
        <v>39</v>
      </c>
      <c r="C48" s="90"/>
      <c r="D48" s="90"/>
      <c r="E48" s="90"/>
      <c r="F48" s="90"/>
      <c r="G48" s="73"/>
      <c r="H48" s="73"/>
      <c r="I48" s="73"/>
      <c r="J48" s="73"/>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row>
    <row r="49" spans="2:80" ht="18.75" customHeight="1">
      <c r="B49" s="72" t="s">
        <v>253</v>
      </c>
      <c r="C49" s="71"/>
      <c r="D49" s="71"/>
      <c r="E49" s="71"/>
      <c r="F49" s="71"/>
      <c r="G49" s="73"/>
      <c r="H49" s="73"/>
      <c r="I49" s="73"/>
      <c r="J49" s="73"/>
      <c r="K49" s="82"/>
      <c r="L49" s="82"/>
      <c r="M49" s="6" t="s">
        <v>6</v>
      </c>
      <c r="N49" s="82"/>
      <c r="O49" s="82"/>
      <c r="P49" s="6" t="s">
        <v>7</v>
      </c>
      <c r="Q49" s="82"/>
      <c r="R49" s="82"/>
      <c r="S49" s="1" t="s">
        <v>8</v>
      </c>
      <c r="T49" s="73"/>
      <c r="U49" s="72" t="s">
        <v>254</v>
      </c>
      <c r="V49" s="73"/>
      <c r="W49" s="73"/>
      <c r="X49" s="73"/>
      <c r="Y49" s="73"/>
      <c r="Z49" s="73"/>
      <c r="AA49" s="73"/>
      <c r="AB49" s="73"/>
      <c r="AC49" s="82"/>
      <c r="AD49" s="82"/>
      <c r="AE49" s="6" t="s">
        <v>6</v>
      </c>
      <c r="AF49" s="82"/>
      <c r="AG49" s="82"/>
      <c r="AH49" s="6" t="s">
        <v>7</v>
      </c>
      <c r="AI49" s="82"/>
      <c r="AJ49" s="82"/>
      <c r="AK49" s="1" t="s">
        <v>8</v>
      </c>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row>
    <row r="50" spans="1:80" ht="4.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row>
    <row r="51" ht="4.5" customHeight="1"/>
    <row r="53" spans="1:38" ht="18.75" customHeight="1">
      <c r="A53" s="84" t="s">
        <v>173</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row>
    <row r="54" spans="1:38"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5" customHeight="1">
      <c r="A55" s="3" t="s">
        <v>178</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2:3" ht="15" customHeight="1">
      <c r="B56" s="7" t="s">
        <v>0</v>
      </c>
      <c r="C56" s="1" t="s">
        <v>179</v>
      </c>
    </row>
    <row r="57" spans="2:3" ht="15" customHeight="1">
      <c r="B57" s="7" t="s">
        <v>0</v>
      </c>
      <c r="C57" s="1" t="s">
        <v>180</v>
      </c>
    </row>
    <row r="58" ht="11.25" customHeight="1"/>
    <row r="59" spans="1:38" ht="15" customHeight="1">
      <c r="A59" s="3" t="s">
        <v>181</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 customHeight="1">
      <c r="A60" s="41"/>
      <c r="B60" s="41" t="s">
        <v>189</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2:3" ht="15" customHeight="1">
      <c r="B61" s="7" t="s">
        <v>0</v>
      </c>
      <c r="C61" s="1" t="s">
        <v>182</v>
      </c>
    </row>
    <row r="62" spans="2:3" ht="15" customHeight="1">
      <c r="B62" s="7" t="s">
        <v>0</v>
      </c>
      <c r="C62" s="1" t="s">
        <v>183</v>
      </c>
    </row>
    <row r="63" spans="2:3" ht="15" customHeight="1">
      <c r="B63" s="7" t="s">
        <v>0</v>
      </c>
      <c r="C63" s="1" t="s">
        <v>184</v>
      </c>
    </row>
    <row r="64" ht="11.25" customHeight="1"/>
    <row r="65" spans="1:38" ht="15" customHeight="1">
      <c r="A65" s="42"/>
      <c r="B65" s="42" t="s">
        <v>190</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38" ht="15" customHeight="1">
      <c r="A66" s="41"/>
      <c r="B66" s="69" t="s">
        <v>0</v>
      </c>
      <c r="C66" s="41" t="s">
        <v>185</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2:41" ht="15" customHeight="1">
      <c r="B67" s="69" t="s">
        <v>0</v>
      </c>
      <c r="C67" s="41" t="s">
        <v>221</v>
      </c>
      <c r="AO67" s="70" t="s">
        <v>232</v>
      </c>
    </row>
    <row r="68" spans="2:41" ht="15" customHeight="1">
      <c r="B68" s="69" t="s">
        <v>0</v>
      </c>
      <c r="C68" s="41" t="s">
        <v>222</v>
      </c>
      <c r="AO68" s="1" t="s">
        <v>233</v>
      </c>
    </row>
    <row r="69" spans="2:3" ht="15" customHeight="1">
      <c r="B69" s="69" t="s">
        <v>0</v>
      </c>
      <c r="C69" s="41" t="s">
        <v>186</v>
      </c>
    </row>
    <row r="70" spans="2:3" ht="15" customHeight="1">
      <c r="B70" s="69" t="s">
        <v>0</v>
      </c>
      <c r="C70" s="41" t="s">
        <v>187</v>
      </c>
    </row>
    <row r="71" spans="2:3" ht="15" customHeight="1">
      <c r="B71" s="69" t="s">
        <v>0</v>
      </c>
      <c r="C71" s="41" t="s">
        <v>188</v>
      </c>
    </row>
    <row r="72" spans="2:41" ht="15" customHeight="1">
      <c r="B72" s="69" t="s">
        <v>0</v>
      </c>
      <c r="C72" s="41" t="s">
        <v>225</v>
      </c>
      <c r="AO72" s="1" t="s">
        <v>234</v>
      </c>
    </row>
    <row r="73" ht="11.25" customHeight="1"/>
    <row r="74" spans="1:38" ht="15" customHeight="1">
      <c r="A74" s="42"/>
      <c r="B74" s="42" t="s">
        <v>223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row>
    <row r="75" spans="1:41" ht="15" customHeight="1">
      <c r="A75" s="41"/>
      <c r="B75" s="69" t="s">
        <v>0</v>
      </c>
      <c r="C75" s="41" t="s">
        <v>224</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O75" s="1" t="s">
        <v>235</v>
      </c>
    </row>
    <row r="76" ht="11.25" customHeight="1"/>
    <row r="77" spans="1:38" ht="15" customHeight="1">
      <c r="A77" s="42"/>
      <c r="B77" s="42" t="s">
        <v>191</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ht="15" customHeight="1">
      <c r="A78" s="41"/>
      <c r="B78" s="69" t="s">
        <v>0</v>
      </c>
      <c r="C78" s="41" t="s">
        <v>192</v>
      </c>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row>
    <row r="79" spans="2:3" ht="15" customHeight="1">
      <c r="B79" s="69" t="s">
        <v>0</v>
      </c>
      <c r="C79" s="41" t="s">
        <v>193</v>
      </c>
    </row>
    <row r="80" spans="2:3" ht="15" customHeight="1">
      <c r="B80" s="69" t="s">
        <v>0</v>
      </c>
      <c r="C80" s="41" t="s">
        <v>194</v>
      </c>
    </row>
    <row r="81" spans="6:15" ht="15" customHeight="1">
      <c r="F81" s="1" t="s">
        <v>200</v>
      </c>
      <c r="O81" s="1" t="s">
        <v>201</v>
      </c>
    </row>
    <row r="82" spans="6:33" ht="15" customHeight="1">
      <c r="F82" s="1" t="s">
        <v>195</v>
      </c>
      <c r="O82" s="69" t="s">
        <v>0</v>
      </c>
      <c r="P82" s="1" t="s">
        <v>196</v>
      </c>
      <c r="T82" s="69" t="s">
        <v>0</v>
      </c>
      <c r="U82" s="1" t="s">
        <v>197</v>
      </c>
      <c r="Y82" s="69" t="s">
        <v>0</v>
      </c>
      <c r="Z82" s="1" t="s">
        <v>198</v>
      </c>
      <c r="AF82" s="69" t="s">
        <v>0</v>
      </c>
      <c r="AG82" s="1" t="s">
        <v>199</v>
      </c>
    </row>
    <row r="83" ht="11.25" customHeight="1"/>
    <row r="84" spans="1:39" ht="15" customHeight="1">
      <c r="A84" s="42"/>
      <c r="B84" s="42" t="s">
        <v>202</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row>
    <row r="85" spans="1:39" ht="15" customHeight="1">
      <c r="A85" s="41"/>
      <c r="B85" s="69" t="s">
        <v>0</v>
      </c>
      <c r="C85" s="41" t="s">
        <v>203</v>
      </c>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row>
    <row r="86" spans="1:39" ht="15" customHeight="1">
      <c r="A86" s="41"/>
      <c r="B86" s="69" t="s">
        <v>0</v>
      </c>
      <c r="C86" s="41" t="s">
        <v>204</v>
      </c>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row>
    <row r="87" spans="1:39" ht="11.2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row>
    <row r="88" spans="1:39" ht="15" customHeight="1">
      <c r="A88" s="42"/>
      <c r="B88" s="42" t="s">
        <v>205</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row>
    <row r="89" spans="2:41" ht="15" customHeight="1">
      <c r="B89" s="69" t="s">
        <v>0</v>
      </c>
      <c r="C89" s="41" t="s">
        <v>206</v>
      </c>
      <c r="AO89" s="1" t="s">
        <v>236</v>
      </c>
    </row>
    <row r="90" spans="2:41" ht="15" customHeight="1">
      <c r="B90" s="69" t="s">
        <v>0</v>
      </c>
      <c r="C90" s="41" t="s">
        <v>207</v>
      </c>
      <c r="AO90" s="1" t="s">
        <v>237</v>
      </c>
    </row>
    <row r="91" spans="2:41" ht="15" customHeight="1">
      <c r="B91" s="69" t="s">
        <v>0</v>
      </c>
      <c r="C91" s="41" t="s">
        <v>208</v>
      </c>
      <c r="AO91" s="1" t="s">
        <v>238</v>
      </c>
    </row>
    <row r="92" spans="2:3" ht="15" customHeight="1">
      <c r="B92" s="69" t="s">
        <v>0</v>
      </c>
      <c r="C92" s="41" t="s">
        <v>209</v>
      </c>
    </row>
    <row r="93" ht="11.25" customHeight="1"/>
    <row r="94" spans="1:39" ht="15" customHeight="1">
      <c r="A94" s="42"/>
      <c r="B94" s="42" t="s">
        <v>210</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row>
    <row r="95" spans="2:3" ht="15" customHeight="1">
      <c r="B95" s="69" t="s">
        <v>0</v>
      </c>
      <c r="C95" s="1" t="s">
        <v>211</v>
      </c>
    </row>
    <row r="96" spans="2:41" ht="15" customHeight="1">
      <c r="B96" s="69" t="s">
        <v>0</v>
      </c>
      <c r="C96" s="1" t="s">
        <v>212</v>
      </c>
      <c r="AO96" s="1" t="s">
        <v>239</v>
      </c>
    </row>
    <row r="97" ht="11.25" customHeight="1"/>
    <row r="98" spans="1:39" ht="15" customHeight="1">
      <c r="A98" s="42"/>
      <c r="B98" s="42" t="s">
        <v>213</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row>
    <row r="99" spans="2:3" ht="15" customHeight="1">
      <c r="B99" s="69" t="s">
        <v>0</v>
      </c>
      <c r="C99" s="1" t="s">
        <v>214</v>
      </c>
    </row>
    <row r="100" ht="11.25" customHeight="1"/>
    <row r="101" s="43" customFormat="1" ht="12" customHeight="1">
      <c r="B101" s="43" t="s">
        <v>215</v>
      </c>
    </row>
    <row r="102" spans="3:4" s="43" customFormat="1" ht="12" customHeight="1">
      <c r="C102" s="43" t="s">
        <v>216</v>
      </c>
      <c r="D102" s="43" t="s">
        <v>218</v>
      </c>
    </row>
    <row r="103" s="43" customFormat="1" ht="12" customHeight="1"/>
    <row r="104" s="43" customFormat="1" ht="12" customHeight="1"/>
  </sheetData>
  <sheetProtection/>
  <mergeCells count="39">
    <mergeCell ref="AO41:CB46"/>
    <mergeCell ref="AO47:CB50"/>
    <mergeCell ref="AF49:AG49"/>
    <mergeCell ref="AI49:AJ49"/>
    <mergeCell ref="K18:AK18"/>
    <mergeCell ref="B41:AK41"/>
    <mergeCell ref="K27:X27"/>
    <mergeCell ref="L31:N31"/>
    <mergeCell ref="V33:Y33"/>
    <mergeCell ref="K32:AK32"/>
    <mergeCell ref="A53:AL53"/>
    <mergeCell ref="AD33:AJ33"/>
    <mergeCell ref="V31:Z31"/>
    <mergeCell ref="K48:AK48"/>
    <mergeCell ref="K49:L49"/>
    <mergeCell ref="N49:O49"/>
    <mergeCell ref="Q49:R49"/>
    <mergeCell ref="AC49:AD49"/>
    <mergeCell ref="L33:N33"/>
    <mergeCell ref="AD31:AJ31"/>
    <mergeCell ref="A1:AL1"/>
    <mergeCell ref="L9:P9"/>
    <mergeCell ref="K8:AK8"/>
    <mergeCell ref="K7:AK7"/>
    <mergeCell ref="K24:AK24"/>
    <mergeCell ref="K10:AK10"/>
    <mergeCell ref="K11:X11"/>
    <mergeCell ref="K16:AK16"/>
    <mergeCell ref="L17:P17"/>
    <mergeCell ref="K23:AK23"/>
    <mergeCell ref="K15:AK15"/>
    <mergeCell ref="B48:F48"/>
    <mergeCell ref="K19:X19"/>
    <mergeCell ref="L35:P35"/>
    <mergeCell ref="K37:X37"/>
    <mergeCell ref="K36:AK36"/>
    <mergeCell ref="K26:AK26"/>
    <mergeCell ref="K34:AK34"/>
    <mergeCell ref="L25:P25"/>
  </mergeCells>
  <conditionalFormatting sqref="K8:V8">
    <cfRule type="cellIs" priority="1" dxfId="5" operator="equal" stopIfTrue="1">
      <formula>0</formula>
    </cfRule>
  </conditionalFormatting>
  <dataValidations count="2">
    <dataValidation type="list" allowBlank="1" showInputMessage="1" showErrorMessage="1" sqref="L31:N31 L33:N33">
      <formula1>"一級,二級,木造"</formula1>
    </dataValidation>
    <dataValidation type="list" allowBlank="1" showInputMessage="1" showErrorMessage="1" sqref="B56:B57 B61:B63 B99 B78:B80 O82 T82 Y82 AF82 B85:B86 B89:B92 B95:B96 B75 B66:B72 U44 Z44">
      <formula1>"■,□"</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rowBreaks count="1" manualBreakCount="1">
    <brk id="52" max="39" man="1"/>
  </rowBreaks>
</worksheet>
</file>

<file path=xl/worksheets/sheet3.xml><?xml version="1.0" encoding="utf-8"?>
<worksheet xmlns="http://schemas.openxmlformats.org/spreadsheetml/2006/main" xmlns:r="http://schemas.openxmlformats.org/officeDocument/2006/relationships">
  <dimension ref="A1:BM53"/>
  <sheetViews>
    <sheetView showGridLines="0" view="pageBreakPreview" zoomScaleSheetLayoutView="100" zoomScalePageLayoutView="0" workbookViewId="0" topLeftCell="A1">
      <selection activeCell="A43" sqref="A43"/>
    </sheetView>
  </sheetViews>
  <sheetFormatPr defaultColWidth="2.25390625" defaultRowHeight="13.5" customHeight="1"/>
  <cols>
    <col min="1" max="16384" width="2.25390625" style="1" customWidth="1"/>
  </cols>
  <sheetData>
    <row r="1" spans="1:38" ht="18.75" customHeight="1">
      <c r="A1" s="84" t="s">
        <v>173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3" ht="19.5" customHeight="1">
      <c r="A3" s="1" t="s">
        <v>40</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ht="18.75" customHeight="1">
      <c r="A6" s="1" t="s">
        <v>41</v>
      </c>
    </row>
    <row r="7" spans="2:37" ht="18.75" customHeight="1">
      <c r="B7" s="1" t="s">
        <v>18</v>
      </c>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row>
    <row r="8" spans="2:65" ht="18.75" customHeight="1">
      <c r="B8" s="1" t="s">
        <v>19</v>
      </c>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N8" s="35"/>
      <c r="AO8" s="35"/>
      <c r="BE8" s="35"/>
      <c r="BF8" s="35"/>
      <c r="BG8" s="35"/>
      <c r="BH8" s="35"/>
      <c r="BI8" s="35"/>
      <c r="BJ8" s="35"/>
      <c r="BK8" s="35"/>
      <c r="BL8" s="35"/>
      <c r="BM8" s="35"/>
    </row>
    <row r="9" spans="2:16" ht="18.75" customHeight="1">
      <c r="B9" s="1" t="s">
        <v>20</v>
      </c>
      <c r="K9" s="1" t="s">
        <v>21</v>
      </c>
      <c r="L9" s="95"/>
      <c r="M9" s="95"/>
      <c r="N9" s="95"/>
      <c r="O9" s="95"/>
      <c r="P9" s="95"/>
    </row>
    <row r="10" spans="2:37" ht="18.75" customHeight="1">
      <c r="B10" s="1" t="s">
        <v>22</v>
      </c>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row>
    <row r="11" spans="2:37" ht="18.75" customHeight="1">
      <c r="B11" s="1" t="s">
        <v>23</v>
      </c>
      <c r="K11" s="95"/>
      <c r="L11" s="95"/>
      <c r="M11" s="95"/>
      <c r="N11" s="95"/>
      <c r="O11" s="95"/>
      <c r="P11" s="95"/>
      <c r="Q11" s="95"/>
      <c r="R11" s="95"/>
      <c r="S11" s="95"/>
      <c r="T11" s="95"/>
      <c r="U11" s="95"/>
      <c r="V11" s="95"/>
      <c r="W11" s="95"/>
      <c r="X11" s="95"/>
      <c r="Y11" s="36"/>
      <c r="Z11" s="36"/>
      <c r="AA11" s="36"/>
      <c r="AB11" s="36"/>
      <c r="AC11" s="36"/>
      <c r="AD11" s="36"/>
      <c r="AE11" s="36"/>
      <c r="AF11" s="36"/>
      <c r="AG11" s="36"/>
      <c r="AH11" s="36"/>
      <c r="AI11" s="36"/>
      <c r="AJ11" s="36"/>
      <c r="AK11" s="36"/>
    </row>
    <row r="12" spans="1:38"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4.5" customHeight="1"/>
    <row r="14" ht="18.75" customHeight="1">
      <c r="A14" s="1" t="s">
        <v>42</v>
      </c>
    </row>
    <row r="15" spans="2:37" ht="18.75" customHeight="1">
      <c r="B15" s="1" t="s">
        <v>18</v>
      </c>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row>
    <row r="16" spans="2:37" ht="18.75" customHeight="1">
      <c r="B16" s="1" t="s">
        <v>19</v>
      </c>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row>
    <row r="17" spans="2:16" ht="18.75" customHeight="1">
      <c r="B17" s="1" t="s">
        <v>20</v>
      </c>
      <c r="K17" s="1" t="s">
        <v>21</v>
      </c>
      <c r="L17" s="96"/>
      <c r="M17" s="96"/>
      <c r="N17" s="96"/>
      <c r="O17" s="96"/>
      <c r="P17" s="96"/>
    </row>
    <row r="18" spans="2:37" ht="18.75" customHeight="1">
      <c r="B18" s="1" t="s">
        <v>22</v>
      </c>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row>
    <row r="19" spans="2:24" ht="18.75" customHeight="1">
      <c r="B19" s="1" t="s">
        <v>23</v>
      </c>
      <c r="K19" s="95"/>
      <c r="L19" s="95"/>
      <c r="M19" s="95"/>
      <c r="N19" s="95"/>
      <c r="O19" s="95"/>
      <c r="P19" s="95"/>
      <c r="Q19" s="95"/>
      <c r="R19" s="95"/>
      <c r="S19" s="95"/>
      <c r="T19" s="95"/>
      <c r="U19" s="95"/>
      <c r="V19" s="95"/>
      <c r="W19" s="95"/>
      <c r="X19" s="95"/>
    </row>
    <row r="20" spans="1:38" ht="4.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7" ht="4.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8.75" customHeight="1">
      <c r="A22" s="1" t="s">
        <v>174</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8.75" customHeight="1">
      <c r="B23" s="6" t="s">
        <v>27</v>
      </c>
      <c r="C23" s="6"/>
      <c r="D23" s="6"/>
      <c r="E23" s="6"/>
      <c r="F23" s="6"/>
      <c r="G23" s="6"/>
      <c r="H23" s="6"/>
      <c r="I23" s="6"/>
      <c r="J23" s="6"/>
      <c r="K23" s="8" t="s">
        <v>28</v>
      </c>
      <c r="L23" s="75"/>
      <c r="M23" s="75"/>
      <c r="N23" s="75"/>
      <c r="O23" s="6" t="s">
        <v>29</v>
      </c>
      <c r="P23" s="6"/>
      <c r="Q23" s="6"/>
      <c r="R23" s="6"/>
      <c r="S23" s="6"/>
      <c r="T23" s="6"/>
      <c r="U23" s="8" t="s">
        <v>28</v>
      </c>
      <c r="V23" s="75"/>
      <c r="W23" s="75"/>
      <c r="X23" s="75"/>
      <c r="Y23" s="75"/>
      <c r="Z23" s="75"/>
      <c r="AA23" s="6" t="s">
        <v>30</v>
      </c>
      <c r="AB23" s="6"/>
      <c r="AC23" s="8" t="s">
        <v>31</v>
      </c>
      <c r="AD23" s="75"/>
      <c r="AE23" s="75"/>
      <c r="AF23" s="75"/>
      <c r="AG23" s="75"/>
      <c r="AH23" s="75"/>
      <c r="AI23" s="75"/>
      <c r="AJ23" s="75"/>
      <c r="AK23" s="37" t="s">
        <v>32</v>
      </c>
    </row>
    <row r="24" spans="2:37" ht="18.75" customHeight="1">
      <c r="B24" s="6" t="s">
        <v>33</v>
      </c>
      <c r="C24" s="6"/>
      <c r="D24" s="6"/>
      <c r="E24" s="6"/>
      <c r="F24" s="6"/>
      <c r="G24" s="6"/>
      <c r="H24" s="6"/>
      <c r="I24" s="6"/>
      <c r="J24" s="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2:37" ht="18.75" customHeight="1">
      <c r="B25" s="6" t="s">
        <v>34</v>
      </c>
      <c r="C25" s="6"/>
      <c r="D25" s="6"/>
      <c r="E25" s="6"/>
      <c r="F25" s="6"/>
      <c r="G25" s="6"/>
      <c r="H25" s="6"/>
      <c r="I25" s="6"/>
      <c r="J25" s="6"/>
      <c r="K25" s="8" t="s">
        <v>28</v>
      </c>
      <c r="L25" s="75"/>
      <c r="M25" s="75"/>
      <c r="N25" s="75"/>
      <c r="O25" s="6" t="s">
        <v>36</v>
      </c>
      <c r="P25" s="6"/>
      <c r="Q25" s="6"/>
      <c r="R25" s="6"/>
      <c r="S25" s="6"/>
      <c r="T25" s="6"/>
      <c r="U25" s="8" t="s">
        <v>28</v>
      </c>
      <c r="V25" s="75"/>
      <c r="W25" s="75"/>
      <c r="X25" s="75"/>
      <c r="Y25" s="75"/>
      <c r="Z25" s="6"/>
      <c r="AA25" s="6"/>
      <c r="AB25" s="6"/>
      <c r="AC25" s="8" t="s">
        <v>37</v>
      </c>
      <c r="AD25" s="75"/>
      <c r="AE25" s="75"/>
      <c r="AF25" s="75"/>
      <c r="AG25" s="75"/>
      <c r="AH25" s="75"/>
      <c r="AI25" s="75"/>
      <c r="AJ25" s="75"/>
      <c r="AK25" s="37" t="s">
        <v>32</v>
      </c>
    </row>
    <row r="26" spans="2:37" ht="18.75" customHeight="1">
      <c r="B26" s="6"/>
      <c r="C26" s="6"/>
      <c r="D26" s="6"/>
      <c r="E26" s="6"/>
      <c r="F26" s="6"/>
      <c r="G26" s="6"/>
      <c r="H26" s="6"/>
      <c r="I26" s="6"/>
      <c r="J26" s="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2:37" ht="18.75" customHeight="1">
      <c r="B27" s="6" t="s">
        <v>20</v>
      </c>
      <c r="C27" s="6"/>
      <c r="D27" s="6"/>
      <c r="E27" s="6"/>
      <c r="F27" s="6"/>
      <c r="G27" s="6"/>
      <c r="H27" s="6"/>
      <c r="I27" s="6"/>
      <c r="J27" s="6"/>
      <c r="K27" s="6" t="s">
        <v>21</v>
      </c>
      <c r="L27" s="88"/>
      <c r="M27" s="88"/>
      <c r="N27" s="88"/>
      <c r="O27" s="88"/>
      <c r="P27" s="88"/>
      <c r="Q27" s="6"/>
      <c r="R27" s="6"/>
      <c r="S27" s="6"/>
      <c r="T27" s="6"/>
      <c r="U27" s="6"/>
      <c r="V27" s="6"/>
      <c r="W27" s="6"/>
      <c r="X27" s="6"/>
      <c r="Y27" s="6"/>
      <c r="Z27" s="6"/>
      <c r="AA27" s="6"/>
      <c r="AB27" s="6"/>
      <c r="AC27" s="6"/>
      <c r="AD27" s="6"/>
      <c r="AE27" s="6"/>
      <c r="AF27" s="6"/>
      <c r="AG27" s="6"/>
      <c r="AH27" s="6"/>
      <c r="AI27" s="6"/>
      <c r="AJ27" s="6"/>
      <c r="AK27" s="6"/>
    </row>
    <row r="28" spans="2:37" ht="18.75" customHeight="1">
      <c r="B28" s="6" t="s">
        <v>22</v>
      </c>
      <c r="C28" s="6"/>
      <c r="D28" s="6"/>
      <c r="E28" s="6"/>
      <c r="F28" s="6"/>
      <c r="G28" s="6"/>
      <c r="H28" s="6"/>
      <c r="I28" s="6"/>
      <c r="J28" s="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2:37" ht="18.75" customHeight="1">
      <c r="B29" s="6" t="s">
        <v>23</v>
      </c>
      <c r="C29" s="6"/>
      <c r="D29" s="6"/>
      <c r="E29" s="6"/>
      <c r="F29" s="6"/>
      <c r="G29" s="6"/>
      <c r="H29" s="6"/>
      <c r="I29" s="6"/>
      <c r="J29" s="6"/>
      <c r="K29" s="86"/>
      <c r="L29" s="86"/>
      <c r="M29" s="86"/>
      <c r="N29" s="86"/>
      <c r="O29" s="86"/>
      <c r="P29" s="86"/>
      <c r="Q29" s="86"/>
      <c r="R29" s="86"/>
      <c r="S29" s="86"/>
      <c r="T29" s="86"/>
      <c r="U29" s="86"/>
      <c r="V29" s="86"/>
      <c r="W29" s="86"/>
      <c r="X29" s="86"/>
      <c r="Y29" s="6"/>
      <c r="Z29" s="6"/>
      <c r="AA29" s="6"/>
      <c r="AB29" s="6"/>
      <c r="AC29" s="6"/>
      <c r="AD29" s="6"/>
      <c r="AE29" s="6"/>
      <c r="AF29" s="6"/>
      <c r="AG29" s="6"/>
      <c r="AH29" s="6"/>
      <c r="AI29" s="6"/>
      <c r="AJ29" s="6"/>
      <c r="AK29" s="6"/>
    </row>
    <row r="30" spans="1:38" ht="4.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2:37" ht="4.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8.75" customHeight="1">
      <c r="A32" s="1" t="s">
        <v>174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18.75" customHeight="1">
      <c r="B33" s="6" t="s">
        <v>27</v>
      </c>
      <c r="C33" s="6"/>
      <c r="D33" s="6"/>
      <c r="E33" s="6"/>
      <c r="F33" s="6"/>
      <c r="G33" s="6"/>
      <c r="H33" s="6"/>
      <c r="I33" s="6"/>
      <c r="J33" s="6"/>
      <c r="K33" s="8" t="s">
        <v>28</v>
      </c>
      <c r="L33" s="75"/>
      <c r="M33" s="75"/>
      <c r="N33" s="75"/>
      <c r="O33" s="6" t="s">
        <v>29</v>
      </c>
      <c r="P33" s="6"/>
      <c r="Q33" s="6"/>
      <c r="R33" s="6"/>
      <c r="S33" s="6"/>
      <c r="T33" s="6"/>
      <c r="U33" s="8" t="s">
        <v>28</v>
      </c>
      <c r="V33" s="75"/>
      <c r="W33" s="75"/>
      <c r="X33" s="75"/>
      <c r="Y33" s="75"/>
      <c r="Z33" s="75"/>
      <c r="AA33" s="6" t="s">
        <v>30</v>
      </c>
      <c r="AB33" s="6"/>
      <c r="AC33" s="8" t="s">
        <v>31</v>
      </c>
      <c r="AD33" s="75"/>
      <c r="AE33" s="75"/>
      <c r="AF33" s="75"/>
      <c r="AG33" s="75"/>
      <c r="AH33" s="75"/>
      <c r="AI33" s="75"/>
      <c r="AJ33" s="75"/>
      <c r="AK33" s="37" t="s">
        <v>32</v>
      </c>
    </row>
    <row r="34" spans="2:37" ht="18.75" customHeight="1">
      <c r="B34" s="6" t="s">
        <v>33</v>
      </c>
      <c r="C34" s="6"/>
      <c r="D34" s="6"/>
      <c r="E34" s="6"/>
      <c r="F34" s="6"/>
      <c r="G34" s="6"/>
      <c r="H34" s="6"/>
      <c r="I34" s="6"/>
      <c r="J34" s="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2:37" ht="18.75" customHeight="1">
      <c r="B35" s="6" t="s">
        <v>34</v>
      </c>
      <c r="C35" s="6"/>
      <c r="D35" s="6"/>
      <c r="E35" s="6"/>
      <c r="F35" s="6"/>
      <c r="G35" s="6"/>
      <c r="H35" s="6"/>
      <c r="I35" s="6"/>
      <c r="J35" s="6"/>
      <c r="K35" s="8" t="s">
        <v>28</v>
      </c>
      <c r="L35" s="75"/>
      <c r="M35" s="75"/>
      <c r="N35" s="75"/>
      <c r="O35" s="6" t="s">
        <v>36</v>
      </c>
      <c r="P35" s="6"/>
      <c r="Q35" s="6"/>
      <c r="R35" s="6"/>
      <c r="S35" s="6"/>
      <c r="T35" s="6"/>
      <c r="U35" s="8" t="s">
        <v>28</v>
      </c>
      <c r="V35" s="75"/>
      <c r="W35" s="75"/>
      <c r="X35" s="75"/>
      <c r="Y35" s="75"/>
      <c r="Z35" s="6"/>
      <c r="AA35" s="6"/>
      <c r="AB35" s="6"/>
      <c r="AC35" s="8" t="s">
        <v>37</v>
      </c>
      <c r="AD35" s="75"/>
      <c r="AE35" s="75"/>
      <c r="AF35" s="75"/>
      <c r="AG35" s="75"/>
      <c r="AH35" s="75"/>
      <c r="AI35" s="75"/>
      <c r="AJ35" s="75"/>
      <c r="AK35" s="37" t="s">
        <v>32</v>
      </c>
    </row>
    <row r="36" spans="2:37" ht="18.75" customHeight="1">
      <c r="B36" s="6"/>
      <c r="C36" s="6"/>
      <c r="D36" s="6"/>
      <c r="E36" s="6"/>
      <c r="F36" s="6"/>
      <c r="G36" s="6"/>
      <c r="H36" s="6"/>
      <c r="I36" s="6"/>
      <c r="J36" s="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2:37" ht="18.75" customHeight="1">
      <c r="B37" s="6" t="s">
        <v>20</v>
      </c>
      <c r="C37" s="6"/>
      <c r="D37" s="6"/>
      <c r="E37" s="6"/>
      <c r="F37" s="6"/>
      <c r="G37" s="6"/>
      <c r="H37" s="6"/>
      <c r="I37" s="6"/>
      <c r="J37" s="6"/>
      <c r="K37" s="6" t="s">
        <v>21</v>
      </c>
      <c r="L37" s="88"/>
      <c r="M37" s="88"/>
      <c r="N37" s="88"/>
      <c r="O37" s="88"/>
      <c r="P37" s="88"/>
      <c r="Q37" s="6"/>
      <c r="R37" s="6"/>
      <c r="S37" s="6"/>
      <c r="T37" s="6"/>
      <c r="U37" s="6"/>
      <c r="V37" s="6"/>
      <c r="W37" s="6"/>
      <c r="X37" s="6"/>
      <c r="Y37" s="6"/>
      <c r="Z37" s="6"/>
      <c r="AA37" s="6"/>
      <c r="AB37" s="6"/>
      <c r="AC37" s="6"/>
      <c r="AD37" s="6"/>
      <c r="AE37" s="6"/>
      <c r="AF37" s="6"/>
      <c r="AG37" s="6"/>
      <c r="AH37" s="6"/>
      <c r="AI37" s="6"/>
      <c r="AJ37" s="6"/>
      <c r="AK37" s="6"/>
    </row>
    <row r="38" spans="2:37" ht="18.75" customHeight="1">
      <c r="B38" s="6" t="s">
        <v>22</v>
      </c>
      <c r="C38" s="6"/>
      <c r="D38" s="6"/>
      <c r="E38" s="6"/>
      <c r="F38" s="6"/>
      <c r="G38" s="6"/>
      <c r="H38" s="6"/>
      <c r="I38" s="6"/>
      <c r="J38" s="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2:37" ht="18.75" customHeight="1">
      <c r="B39" s="6" t="s">
        <v>23</v>
      </c>
      <c r="C39" s="6"/>
      <c r="D39" s="6"/>
      <c r="E39" s="6"/>
      <c r="F39" s="6"/>
      <c r="G39" s="6"/>
      <c r="H39" s="6"/>
      <c r="I39" s="6"/>
      <c r="J39" s="6"/>
      <c r="K39" s="86"/>
      <c r="L39" s="86"/>
      <c r="M39" s="86"/>
      <c r="N39" s="86"/>
      <c r="O39" s="86"/>
      <c r="P39" s="86"/>
      <c r="Q39" s="86"/>
      <c r="R39" s="86"/>
      <c r="S39" s="86"/>
      <c r="T39" s="86"/>
      <c r="U39" s="86"/>
      <c r="V39" s="86"/>
      <c r="W39" s="86"/>
      <c r="X39" s="86"/>
      <c r="Y39" s="6"/>
      <c r="Z39" s="6"/>
      <c r="AA39" s="6"/>
      <c r="AB39" s="6"/>
      <c r="AC39" s="6"/>
      <c r="AD39" s="6"/>
      <c r="AE39" s="6"/>
      <c r="AF39" s="6"/>
      <c r="AG39" s="6"/>
      <c r="AH39" s="6"/>
      <c r="AI39" s="6"/>
      <c r="AJ39" s="6"/>
      <c r="AK39" s="6"/>
    </row>
    <row r="40" spans="1:38" ht="4.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4.5" customHeight="1"/>
    <row r="53" ht="13.5" customHeight="1">
      <c r="J53" s="39"/>
    </row>
  </sheetData>
  <sheetProtection/>
  <mergeCells count="33">
    <mergeCell ref="AD33:AJ33"/>
    <mergeCell ref="V33:Z33"/>
    <mergeCell ref="L33:N33"/>
    <mergeCell ref="K39:X39"/>
    <mergeCell ref="L35:N35"/>
    <mergeCell ref="V35:Y35"/>
    <mergeCell ref="AD35:AJ35"/>
    <mergeCell ref="K36:AK36"/>
    <mergeCell ref="L37:P37"/>
    <mergeCell ref="K38:AK38"/>
    <mergeCell ref="K29:X29"/>
    <mergeCell ref="K24:AK24"/>
    <mergeCell ref="L25:N25"/>
    <mergeCell ref="V25:Y25"/>
    <mergeCell ref="AD25:AJ25"/>
    <mergeCell ref="K26:AK26"/>
    <mergeCell ref="L27:P27"/>
    <mergeCell ref="K34:AK34"/>
    <mergeCell ref="K19:X19"/>
    <mergeCell ref="K15:AK15"/>
    <mergeCell ref="K16:AK16"/>
    <mergeCell ref="K10:AK10"/>
    <mergeCell ref="K11:X11"/>
    <mergeCell ref="L23:N23"/>
    <mergeCell ref="V23:Z23"/>
    <mergeCell ref="AD23:AJ23"/>
    <mergeCell ref="K28:AK28"/>
    <mergeCell ref="A1:AL1"/>
    <mergeCell ref="L9:P9"/>
    <mergeCell ref="K8:AK8"/>
    <mergeCell ref="K7:AK7"/>
    <mergeCell ref="L17:P17"/>
    <mergeCell ref="K18:AK18"/>
  </mergeCells>
  <dataValidations count="1">
    <dataValidation type="list" allowBlank="1" showInputMessage="1" showErrorMessage="1" sqref="L23:N23 L25:N25 L33:N33 L35:N35">
      <formula1>"一級,二級,木造"</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B58"/>
  <sheetViews>
    <sheetView showGridLines="0" view="pageBreakPreview" zoomScaleSheetLayoutView="100" zoomScalePageLayoutView="0" workbookViewId="0" topLeftCell="A1">
      <selection activeCell="BD35" sqref="BD35"/>
    </sheetView>
  </sheetViews>
  <sheetFormatPr defaultColWidth="2.25390625" defaultRowHeight="15" customHeight="1"/>
  <cols>
    <col min="1" max="16384" width="2.25390625" style="1" customWidth="1"/>
  </cols>
  <sheetData>
    <row r="1" spans="1:38" ht="18.75" customHeight="1">
      <c r="A1" s="84" t="s">
        <v>43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2" ht="13.5" customHeight="1"/>
    <row r="3" ht="19.5" customHeight="1">
      <c r="A3" s="1" t="s">
        <v>44</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spans="1:37" ht="18.75" customHeight="1">
      <c r="A6" s="1" t="s">
        <v>170</v>
      </c>
      <c r="B6" s="6"/>
      <c r="C6" s="6"/>
      <c r="D6" s="6"/>
      <c r="E6" s="6"/>
      <c r="F6" s="6"/>
      <c r="G6" s="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row>
    <row r="7" spans="1:38" ht="4.5" customHeight="1">
      <c r="A7" s="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3"/>
    </row>
    <row r="8" spans="2:37" ht="4.5" customHeigh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8.75" customHeight="1">
      <c r="A9" s="1" t="s">
        <v>45</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2:37" ht="18.75" customHeight="1">
      <c r="B10" s="6"/>
      <c r="C10" s="7" t="s">
        <v>0</v>
      </c>
      <c r="D10" s="6" t="s">
        <v>46</v>
      </c>
      <c r="E10" s="6"/>
      <c r="F10" s="6"/>
      <c r="G10" s="6"/>
      <c r="H10" s="6"/>
      <c r="I10" s="6"/>
      <c r="J10" s="6"/>
      <c r="K10" s="8" t="s">
        <v>47</v>
      </c>
      <c r="L10" s="7" t="s">
        <v>0</v>
      </c>
      <c r="M10" s="6" t="s">
        <v>48</v>
      </c>
      <c r="N10" s="6"/>
      <c r="O10" s="6"/>
      <c r="P10" s="6"/>
      <c r="Q10" s="6"/>
      <c r="R10" s="7" t="s">
        <v>0</v>
      </c>
      <c r="S10" s="6" t="s">
        <v>49</v>
      </c>
      <c r="T10" s="6"/>
      <c r="U10" s="6"/>
      <c r="V10" s="6"/>
      <c r="W10" s="6"/>
      <c r="X10" s="6"/>
      <c r="Y10" s="7" t="s">
        <v>0</v>
      </c>
      <c r="Z10" s="6" t="s">
        <v>50</v>
      </c>
      <c r="AA10" s="6"/>
      <c r="AB10" s="6"/>
      <c r="AC10" s="6"/>
      <c r="AD10" s="6"/>
      <c r="AE10" s="6"/>
      <c r="AF10" s="6"/>
      <c r="AG10" s="6"/>
      <c r="AH10" s="6"/>
      <c r="AI10" s="6"/>
      <c r="AJ10" s="6"/>
      <c r="AK10" s="6"/>
    </row>
    <row r="11" spans="2:48" ht="18.75" customHeight="1">
      <c r="B11" s="6"/>
      <c r="C11" s="7" t="s">
        <v>0</v>
      </c>
      <c r="D11" s="6" t="s">
        <v>51</v>
      </c>
      <c r="E11" s="6"/>
      <c r="F11" s="6"/>
      <c r="G11" s="6"/>
      <c r="H11" s="6"/>
      <c r="I11" s="6"/>
      <c r="J11" s="6"/>
      <c r="K11" s="6"/>
      <c r="L11" s="6"/>
      <c r="M11" s="6"/>
      <c r="N11" s="7" t="s">
        <v>0</v>
      </c>
      <c r="O11" s="6" t="s">
        <v>52</v>
      </c>
      <c r="P11" s="6"/>
      <c r="Q11" s="6"/>
      <c r="R11" s="6"/>
      <c r="S11" s="6"/>
      <c r="T11" s="6"/>
      <c r="U11" s="6"/>
      <c r="V11" s="6"/>
      <c r="W11" s="6"/>
      <c r="X11" s="6"/>
      <c r="Y11" s="6"/>
      <c r="Z11" s="6"/>
      <c r="AA11" s="6"/>
      <c r="AB11" s="6"/>
      <c r="AC11" s="6"/>
      <c r="AD11" s="6"/>
      <c r="AE11" s="6"/>
      <c r="AF11" s="6"/>
      <c r="AG11" s="6"/>
      <c r="AH11" s="6"/>
      <c r="AI11" s="6"/>
      <c r="AJ11" s="6"/>
      <c r="AK11" s="6"/>
      <c r="AO11" s="64"/>
      <c r="AP11" s="33"/>
      <c r="AQ11" s="9"/>
      <c r="AR11" s="33"/>
      <c r="AS11" s="9"/>
      <c r="AT11" s="33"/>
      <c r="AU11" s="33"/>
      <c r="AV11" s="9"/>
    </row>
    <row r="12" spans="1:38" ht="4.5" customHeight="1">
      <c r="A12" s="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3"/>
    </row>
    <row r="13" spans="2:37" ht="4.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8.75" customHeight="1">
      <c r="A14" s="1" t="s">
        <v>53</v>
      </c>
      <c r="B14" s="6"/>
      <c r="C14" s="6"/>
      <c r="D14" s="6"/>
      <c r="E14" s="6"/>
      <c r="F14" s="6"/>
      <c r="G14" s="6"/>
      <c r="H14" s="7" t="s">
        <v>0</v>
      </c>
      <c r="I14" s="6" t="s">
        <v>54</v>
      </c>
      <c r="J14" s="6"/>
      <c r="K14" s="6"/>
      <c r="L14" s="6"/>
      <c r="M14" s="6"/>
      <c r="N14" s="7" t="s">
        <v>0</v>
      </c>
      <c r="O14" s="6" t="s">
        <v>55</v>
      </c>
      <c r="P14" s="6"/>
      <c r="Q14" s="6"/>
      <c r="R14" s="6"/>
      <c r="S14" s="6"/>
      <c r="T14" s="7" t="s">
        <v>0</v>
      </c>
      <c r="U14" s="6" t="s">
        <v>56</v>
      </c>
      <c r="V14" s="6"/>
      <c r="W14" s="6"/>
      <c r="X14" s="6"/>
      <c r="Y14" s="6"/>
      <c r="Z14" s="6"/>
      <c r="AA14" s="6"/>
      <c r="AB14" s="6"/>
      <c r="AC14" s="6"/>
      <c r="AD14" s="6"/>
      <c r="AE14" s="6"/>
      <c r="AF14" s="6"/>
      <c r="AG14" s="6"/>
      <c r="AH14" s="6"/>
      <c r="AI14" s="6"/>
      <c r="AJ14" s="6"/>
      <c r="AK14" s="6"/>
    </row>
    <row r="15" spans="1:38" ht="4.5" customHeight="1">
      <c r="A15" s="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3"/>
    </row>
    <row r="16" spans="2:37" ht="4.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8.75" customHeight="1">
      <c r="A17" s="1" t="s">
        <v>57</v>
      </c>
      <c r="B17" s="6"/>
      <c r="C17" s="6"/>
      <c r="D17" s="6"/>
      <c r="E17" s="6"/>
      <c r="F17" s="6"/>
      <c r="G17" s="6"/>
      <c r="H17" s="82"/>
      <c r="I17" s="82"/>
      <c r="J17" s="82"/>
      <c r="K17" s="82"/>
      <c r="L17" s="82"/>
      <c r="M17" s="82"/>
      <c r="N17" s="6" t="s">
        <v>58</v>
      </c>
      <c r="O17" s="6"/>
      <c r="P17" s="6"/>
      <c r="Q17" s="6"/>
      <c r="R17" s="6"/>
      <c r="S17" s="6"/>
      <c r="T17" s="6"/>
      <c r="U17" s="6"/>
      <c r="V17" s="6"/>
      <c r="W17" s="6"/>
      <c r="X17" s="6"/>
      <c r="Y17" s="6"/>
      <c r="Z17" s="6"/>
      <c r="AA17" s="6"/>
      <c r="AB17" s="6"/>
      <c r="AC17" s="6"/>
      <c r="AD17" s="6"/>
      <c r="AE17" s="6"/>
      <c r="AF17" s="6"/>
      <c r="AG17" s="6"/>
      <c r="AH17" s="6"/>
      <c r="AI17" s="6"/>
      <c r="AJ17" s="6"/>
      <c r="AK17" s="6"/>
    </row>
    <row r="18" spans="1:38" ht="4.5" customHeight="1">
      <c r="A18" s="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3"/>
    </row>
    <row r="19" spans="2:37" ht="4.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8.75" customHeight="1">
      <c r="A20" s="1" t="s">
        <v>59</v>
      </c>
      <c r="B20" s="6"/>
      <c r="C20" s="6"/>
      <c r="D20" s="6"/>
      <c r="E20" s="6"/>
      <c r="F20" s="6"/>
      <c r="G20" s="6"/>
      <c r="H20" s="7" t="s">
        <v>0</v>
      </c>
      <c r="I20" s="6" t="s">
        <v>60</v>
      </c>
      <c r="J20" s="6"/>
      <c r="K20" s="6"/>
      <c r="L20" s="6"/>
      <c r="M20" s="6"/>
      <c r="N20" s="6"/>
      <c r="O20" s="7" t="s">
        <v>0</v>
      </c>
      <c r="P20" s="6" t="s">
        <v>61</v>
      </c>
      <c r="Q20" s="6"/>
      <c r="R20" s="6"/>
      <c r="S20" s="6"/>
      <c r="T20" s="6"/>
      <c r="U20" s="6"/>
      <c r="V20" s="6"/>
      <c r="W20" s="6"/>
      <c r="X20" s="6"/>
      <c r="Y20" s="6"/>
      <c r="Z20" s="6"/>
      <c r="AA20" s="6"/>
      <c r="AB20" s="6"/>
      <c r="AC20" s="6"/>
      <c r="AD20" s="6"/>
      <c r="AE20" s="6"/>
      <c r="AF20" s="6"/>
      <c r="AG20" s="6"/>
      <c r="AH20" s="6"/>
      <c r="AI20" s="6"/>
      <c r="AJ20" s="6"/>
      <c r="AK20" s="6"/>
    </row>
    <row r="21" spans="1:38" ht="4.5" customHeight="1">
      <c r="A21" s="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3"/>
    </row>
    <row r="22" spans="2:37" ht="4.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8.75" customHeight="1">
      <c r="A23" s="1" t="s">
        <v>62</v>
      </c>
      <c r="B23" s="6"/>
      <c r="C23" s="6"/>
      <c r="D23" s="6"/>
      <c r="E23" s="6"/>
      <c r="F23" s="6"/>
      <c r="G23" s="6"/>
      <c r="H23" s="82"/>
      <c r="I23" s="82"/>
      <c r="J23" s="82"/>
      <c r="K23" s="82"/>
      <c r="L23" s="82"/>
      <c r="M23" s="82"/>
      <c r="N23" s="6" t="s">
        <v>63</v>
      </c>
      <c r="O23" s="6"/>
      <c r="P23" s="6"/>
      <c r="Q23" s="6"/>
      <c r="R23" s="6"/>
      <c r="S23" s="6"/>
      <c r="T23" s="6"/>
      <c r="U23" s="6"/>
      <c r="V23" s="6"/>
      <c r="W23" s="6"/>
      <c r="X23" s="6"/>
      <c r="Y23" s="6"/>
      <c r="Z23" s="6"/>
      <c r="AA23" s="6"/>
      <c r="AB23" s="6"/>
      <c r="AC23" s="6"/>
      <c r="AD23" s="6"/>
      <c r="AE23" s="6"/>
      <c r="AF23" s="6"/>
      <c r="AG23" s="6"/>
      <c r="AH23" s="6"/>
      <c r="AI23" s="6"/>
      <c r="AJ23" s="6"/>
      <c r="AK23" s="6"/>
    </row>
    <row r="24" spans="1:38" ht="4.5" customHeight="1">
      <c r="A24" s="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3"/>
    </row>
    <row r="25" spans="2:37" ht="4.5" customHeigh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8.75" customHeight="1">
      <c r="A26" s="1" t="s">
        <v>64</v>
      </c>
      <c r="B26" s="6"/>
      <c r="C26" s="6"/>
      <c r="D26" s="6"/>
      <c r="E26" s="6"/>
      <c r="F26" s="6"/>
      <c r="G26" s="6"/>
      <c r="H26" s="82"/>
      <c r="I26" s="82"/>
      <c r="J26" s="82"/>
      <c r="K26" s="82"/>
      <c r="L26" s="82"/>
      <c r="M26" s="82"/>
      <c r="N26" s="6" t="s">
        <v>65</v>
      </c>
      <c r="O26" s="6"/>
      <c r="P26" s="6"/>
      <c r="Q26" s="6"/>
      <c r="R26" s="6"/>
      <c r="S26" s="6"/>
      <c r="T26" s="6"/>
      <c r="U26" s="6"/>
      <c r="V26" s="6"/>
      <c r="W26" s="6"/>
      <c r="X26" s="6"/>
      <c r="Y26" s="6"/>
      <c r="Z26" s="6"/>
      <c r="AA26" s="6"/>
      <c r="AB26" s="6"/>
      <c r="AC26" s="6"/>
      <c r="AD26" s="6"/>
      <c r="AE26" s="6"/>
      <c r="AF26" s="6"/>
      <c r="AG26" s="6"/>
      <c r="AH26" s="6"/>
      <c r="AI26" s="6"/>
      <c r="AJ26" s="6"/>
      <c r="AK26" s="6"/>
    </row>
    <row r="27" spans="1:38" ht="4.5" customHeight="1">
      <c r="A27" s="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3"/>
    </row>
    <row r="28" spans="2:37" ht="4.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75" customHeight="1">
      <c r="A29" s="1" t="s">
        <v>66</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ht="18.75" customHeight="1">
      <c r="B30" s="6" t="s">
        <v>67</v>
      </c>
      <c r="C30" s="6"/>
      <c r="D30" s="6"/>
      <c r="E30" s="6"/>
      <c r="F30" s="6"/>
      <c r="G30" s="6"/>
      <c r="H30" s="6"/>
      <c r="I30" s="6"/>
      <c r="J30" s="82"/>
      <c r="K30" s="82"/>
      <c r="L30" s="82"/>
      <c r="M30" s="82"/>
      <c r="N30" s="6" t="s">
        <v>68</v>
      </c>
      <c r="O30" s="6"/>
      <c r="P30" s="6"/>
      <c r="Q30" s="6"/>
      <c r="R30" s="6"/>
      <c r="S30" s="6"/>
      <c r="T30" s="6"/>
      <c r="U30" s="6"/>
      <c r="V30" s="6"/>
      <c r="W30" s="6"/>
      <c r="X30" s="6"/>
      <c r="Y30" s="6"/>
      <c r="Z30" s="6"/>
      <c r="AA30" s="6"/>
      <c r="AB30" s="6"/>
      <c r="AC30" s="6"/>
      <c r="AD30" s="6"/>
      <c r="AE30" s="6"/>
      <c r="AF30" s="6"/>
      <c r="AG30" s="6"/>
      <c r="AH30" s="6"/>
      <c r="AI30" s="6"/>
      <c r="AJ30" s="6"/>
      <c r="AK30" s="6"/>
    </row>
    <row r="31" spans="2:37" ht="18.75" customHeight="1">
      <c r="B31" s="6" t="s">
        <v>69</v>
      </c>
      <c r="C31" s="6"/>
      <c r="D31" s="6"/>
      <c r="E31" s="6"/>
      <c r="F31" s="6"/>
      <c r="G31" s="6"/>
      <c r="H31" s="6"/>
      <c r="I31" s="6"/>
      <c r="J31" s="82"/>
      <c r="K31" s="82"/>
      <c r="L31" s="82"/>
      <c r="M31" s="82"/>
      <c r="N31" s="6" t="s">
        <v>68</v>
      </c>
      <c r="O31" s="6"/>
      <c r="P31" s="6"/>
      <c r="Q31" s="6"/>
      <c r="R31" s="6"/>
      <c r="S31" s="6"/>
      <c r="T31" s="6"/>
      <c r="U31" s="6"/>
      <c r="V31" s="6"/>
      <c r="W31" s="6"/>
      <c r="X31" s="6"/>
      <c r="Y31" s="6"/>
      <c r="Z31" s="6"/>
      <c r="AA31" s="6"/>
      <c r="AB31" s="6"/>
      <c r="AC31" s="6"/>
      <c r="AD31" s="6"/>
      <c r="AE31" s="6"/>
      <c r="AF31" s="6"/>
      <c r="AG31" s="6"/>
      <c r="AH31" s="6"/>
      <c r="AI31" s="6"/>
      <c r="AJ31" s="6"/>
      <c r="AK31" s="6"/>
    </row>
    <row r="32" spans="1:38" ht="4.5" customHeight="1">
      <c r="A32" s="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3"/>
    </row>
    <row r="33" spans="2:37" ht="4.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8.75" customHeight="1">
      <c r="A34" s="1" t="s">
        <v>70</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ht="18.75" customHeight="1">
      <c r="B35" s="6" t="s">
        <v>71</v>
      </c>
      <c r="C35" s="6"/>
      <c r="D35" s="6"/>
      <c r="E35" s="6"/>
      <c r="F35" s="6"/>
      <c r="G35" s="6"/>
      <c r="H35" s="6"/>
      <c r="I35" s="82"/>
      <c r="J35" s="82"/>
      <c r="K35" s="82"/>
      <c r="L35" s="82"/>
      <c r="M35" s="82"/>
      <c r="N35" s="6" t="s">
        <v>72</v>
      </c>
      <c r="O35" s="6"/>
      <c r="P35" s="6"/>
      <c r="Q35" s="6"/>
      <c r="R35" s="6"/>
      <c r="S35" s="6"/>
      <c r="T35" s="6"/>
      <c r="U35" s="6"/>
      <c r="V35" s="6"/>
      <c r="W35" s="6"/>
      <c r="X35" s="6"/>
      <c r="Y35" s="6"/>
      <c r="Z35" s="6"/>
      <c r="AA35" s="6"/>
      <c r="AB35" s="6"/>
      <c r="AC35" s="6"/>
      <c r="AD35" s="6"/>
      <c r="AE35" s="6"/>
      <c r="AF35" s="6"/>
      <c r="AG35" s="6"/>
      <c r="AH35" s="6"/>
      <c r="AI35" s="6"/>
      <c r="AJ35" s="6"/>
      <c r="AK35" s="6"/>
    </row>
    <row r="36" spans="2:37" ht="18.75" customHeight="1">
      <c r="B36" s="6" t="s">
        <v>73</v>
      </c>
      <c r="C36" s="6"/>
      <c r="D36" s="6"/>
      <c r="E36" s="6"/>
      <c r="F36" s="6"/>
      <c r="G36" s="6"/>
      <c r="H36" s="6"/>
      <c r="I36" s="82"/>
      <c r="J36" s="82"/>
      <c r="K36" s="82"/>
      <c r="L36" s="82"/>
      <c r="M36" s="82"/>
      <c r="N36" s="6" t="s">
        <v>74</v>
      </c>
      <c r="O36" s="6"/>
      <c r="P36" s="6"/>
      <c r="Q36" s="6"/>
      <c r="R36" s="6"/>
      <c r="S36" s="6"/>
      <c r="T36" s="6"/>
      <c r="U36" s="6"/>
      <c r="V36" s="6"/>
      <c r="W36" s="6"/>
      <c r="X36" s="6"/>
      <c r="Y36" s="6"/>
      <c r="Z36" s="6"/>
      <c r="AA36" s="6"/>
      <c r="AB36" s="6"/>
      <c r="AC36" s="6"/>
      <c r="AD36" s="6"/>
      <c r="AE36" s="6"/>
      <c r="AF36" s="6"/>
      <c r="AG36" s="6"/>
      <c r="AH36" s="6"/>
      <c r="AI36" s="6"/>
      <c r="AJ36" s="6"/>
      <c r="AK36" s="6"/>
    </row>
    <row r="37" spans="2:37" ht="18.75" customHeight="1">
      <c r="B37" s="6" t="s">
        <v>75</v>
      </c>
      <c r="C37" s="6"/>
      <c r="D37" s="6"/>
      <c r="E37" s="6"/>
      <c r="F37" s="6"/>
      <c r="G37" s="6"/>
      <c r="H37" s="6"/>
      <c r="I37" s="6" t="s">
        <v>76</v>
      </c>
      <c r="J37" s="6"/>
      <c r="K37" s="8" t="s">
        <v>1</v>
      </c>
      <c r="L37" s="82"/>
      <c r="M37" s="82"/>
      <c r="N37" s="82"/>
      <c r="O37" s="82"/>
      <c r="P37" s="6" t="s">
        <v>77</v>
      </c>
      <c r="Q37" s="6" t="s">
        <v>78</v>
      </c>
      <c r="R37" s="6"/>
      <c r="S37" s="6"/>
      <c r="T37" s="6"/>
      <c r="U37" s="6"/>
      <c r="V37" s="6"/>
      <c r="W37" s="6"/>
      <c r="X37" s="6"/>
      <c r="Y37" s="6"/>
      <c r="Z37" s="6"/>
      <c r="AA37" s="6"/>
      <c r="AB37" s="65"/>
      <c r="AC37" s="65"/>
      <c r="AD37" s="46"/>
      <c r="AE37" s="65"/>
      <c r="AF37" s="6"/>
      <c r="AG37" s="6"/>
      <c r="AH37" s="6"/>
      <c r="AI37" s="6"/>
      <c r="AJ37" s="6"/>
      <c r="AK37" s="6"/>
    </row>
    <row r="38" spans="2:37" ht="18.75" customHeight="1">
      <c r="B38" s="6"/>
      <c r="C38" s="6"/>
      <c r="D38" s="6"/>
      <c r="E38" s="6"/>
      <c r="F38" s="6"/>
      <c r="G38" s="6"/>
      <c r="H38" s="6"/>
      <c r="I38" s="6" t="s">
        <v>79</v>
      </c>
      <c r="J38" s="6"/>
      <c r="K38" s="8" t="s">
        <v>1</v>
      </c>
      <c r="L38" s="82"/>
      <c r="M38" s="82"/>
      <c r="N38" s="82"/>
      <c r="O38" s="82"/>
      <c r="P38" s="6" t="s">
        <v>77</v>
      </c>
      <c r="Q38" s="6" t="s">
        <v>78</v>
      </c>
      <c r="R38" s="6"/>
      <c r="S38" s="6"/>
      <c r="T38" s="6"/>
      <c r="U38" s="6"/>
      <c r="V38" s="6"/>
      <c r="W38" s="6"/>
      <c r="X38" s="6"/>
      <c r="Y38" s="6"/>
      <c r="Z38" s="6"/>
      <c r="AA38" s="6"/>
      <c r="AB38" s="65"/>
      <c r="AC38" s="65"/>
      <c r="AD38" s="46"/>
      <c r="AE38" s="65"/>
      <c r="AF38" s="6"/>
      <c r="AG38" s="6"/>
      <c r="AH38" s="6"/>
      <c r="AI38" s="6"/>
      <c r="AJ38" s="6"/>
      <c r="AK38" s="6"/>
    </row>
    <row r="39" spans="2:37" ht="18.75" customHeight="1">
      <c r="B39" s="6" t="s">
        <v>80</v>
      </c>
      <c r="C39" s="6"/>
      <c r="D39" s="6"/>
      <c r="E39" s="6"/>
      <c r="F39" s="6"/>
      <c r="G39" s="6"/>
      <c r="H39" s="6"/>
      <c r="I39" s="97"/>
      <c r="J39" s="97"/>
      <c r="K39" s="97"/>
      <c r="L39" s="97"/>
      <c r="M39" s="97"/>
      <c r="N39" s="97"/>
      <c r="O39" s="97"/>
      <c r="P39" s="97"/>
      <c r="Q39" s="97"/>
      <c r="R39" s="6" t="s">
        <v>81</v>
      </c>
      <c r="S39" s="6"/>
      <c r="T39" s="6"/>
      <c r="U39" s="6"/>
      <c r="V39" s="6" t="s">
        <v>82</v>
      </c>
      <c r="W39" s="6"/>
      <c r="X39" s="75"/>
      <c r="Y39" s="75"/>
      <c r="Z39" s="75"/>
      <c r="AA39" s="75"/>
      <c r="AB39" s="75"/>
      <c r="AC39" s="75"/>
      <c r="AD39" s="75"/>
      <c r="AE39" s="75"/>
      <c r="AF39" s="75"/>
      <c r="AG39" s="6" t="s">
        <v>81</v>
      </c>
      <c r="AH39" s="6"/>
      <c r="AI39" s="6"/>
      <c r="AJ39" s="6"/>
      <c r="AK39" s="6"/>
    </row>
    <row r="40" spans="1:38" ht="4.5" customHeight="1">
      <c r="A40" s="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3"/>
    </row>
    <row r="41" spans="2:37" ht="4.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8.75" customHeight="1">
      <c r="A42" s="1" t="s">
        <v>83</v>
      </c>
      <c r="B42" s="6"/>
      <c r="C42" s="6"/>
      <c r="D42" s="6"/>
      <c r="E42" s="6"/>
      <c r="F42" s="6"/>
      <c r="G42" s="6"/>
      <c r="H42" s="7" t="s">
        <v>0</v>
      </c>
      <c r="I42" s="6" t="s">
        <v>84</v>
      </c>
      <c r="J42" s="66"/>
      <c r="K42" s="66"/>
      <c r="L42" s="7" t="s">
        <v>0</v>
      </c>
      <c r="M42" s="67" t="s">
        <v>85</v>
      </c>
      <c r="N42" s="66"/>
      <c r="O42" s="66"/>
      <c r="P42" s="7" t="s">
        <v>0</v>
      </c>
      <c r="Q42" s="67" t="s">
        <v>86</v>
      </c>
      <c r="R42" s="6"/>
      <c r="S42" s="68"/>
      <c r="T42" s="68"/>
      <c r="U42" s="7" t="s">
        <v>0</v>
      </c>
      <c r="V42" s="67" t="s">
        <v>87</v>
      </c>
      <c r="W42" s="68"/>
      <c r="X42" s="68"/>
      <c r="Y42" s="6"/>
      <c r="Z42" s="68"/>
      <c r="AA42" s="68"/>
      <c r="AB42" s="68"/>
      <c r="AC42" s="68"/>
      <c r="AD42" s="68"/>
      <c r="AE42" s="6"/>
      <c r="AF42" s="66"/>
      <c r="AG42" s="66"/>
      <c r="AH42" s="66"/>
      <c r="AI42" s="66"/>
      <c r="AJ42" s="66"/>
      <c r="AK42" s="66"/>
    </row>
    <row r="43" spans="1:38" ht="4.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ht="4.5" customHeight="1"/>
    <row r="45" spans="1:37" ht="18.75" customHeight="1">
      <c r="A45" s="1" t="s">
        <v>88</v>
      </c>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ht="18.75" customHeight="1">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row>
    <row r="47" spans="1:38" ht="4.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4.5" customHeight="1"/>
    <row r="49" spans="1:80" ht="18.75" customHeight="1">
      <c r="A49" s="1" t="s">
        <v>89</v>
      </c>
      <c r="AO49" s="92" t="s">
        <v>256</v>
      </c>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row>
    <row r="50" spans="2:80" ht="18.75" customHeight="1">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row>
    <row r="51" spans="2:80" ht="18.75" customHeight="1">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2:80" ht="18.75" customHeight="1">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41:80" ht="18.75" customHeight="1">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41:80" ht="18.75" customHeight="1">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ht="18.75" customHeight="1"/>
    <row r="56" ht="18.75" customHeight="1"/>
    <row r="57" ht="18.75" customHeight="1"/>
    <row r="58" spans="23:27" ht="18.75" customHeight="1">
      <c r="W58" s="34"/>
      <c r="X58" s="9"/>
      <c r="Y58" s="9"/>
      <c r="Z58" s="34"/>
      <c r="AA58" s="9"/>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sheetProtection/>
  <mergeCells count="16">
    <mergeCell ref="AO49:CB50"/>
    <mergeCell ref="J31:M31"/>
    <mergeCell ref="I35:M35"/>
    <mergeCell ref="B46:AK46"/>
    <mergeCell ref="I36:M36"/>
    <mergeCell ref="L37:O37"/>
    <mergeCell ref="L38:O38"/>
    <mergeCell ref="I39:Q39"/>
    <mergeCell ref="B50:AK52"/>
    <mergeCell ref="X39:AF39"/>
    <mergeCell ref="A1:AL1"/>
    <mergeCell ref="H17:M17"/>
    <mergeCell ref="H23:M23"/>
    <mergeCell ref="H6:AK6"/>
    <mergeCell ref="H26:M26"/>
    <mergeCell ref="J30:M30"/>
  </mergeCells>
  <dataValidations count="2">
    <dataValidation type="list" allowBlank="1" showInputMessage="1" showErrorMessage="1" sqref="P42 L42 H42 N11 Y10 L10 R10 C10:C11 U42 H20 O20 H14 T14 N14">
      <formula1>"■,□"</formula1>
    </dataValidation>
    <dataValidation type="list" allowBlank="1" showInputMessage="1" sqref="X39:AF39 I39:Q39">
      <formula1>"鉄筋コンクリート(一般）,鉄筋コンクリート（プレハブ）,鉄骨（一般）,鉄骨（プレハブ）,木（在来工法）,木（２×４）,木（プレハブ）,ＳＲＣ,コンクリートブロック,その他"</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24"/>
  <sheetViews>
    <sheetView showGridLines="0" view="pageBreakPreview" zoomScaleSheetLayoutView="100" zoomScalePageLayoutView="0" workbookViewId="0" topLeftCell="A1">
      <selection activeCell="A59" sqref="A59"/>
    </sheetView>
  </sheetViews>
  <sheetFormatPr defaultColWidth="8.00390625" defaultRowHeight="13.5" customHeight="1"/>
  <cols>
    <col min="1" max="1" width="6.625" style="49" customWidth="1"/>
    <col min="2" max="2" width="6.875" style="49" customWidth="1"/>
    <col min="3" max="3" width="5.50390625" style="49" customWidth="1"/>
    <col min="4" max="4" width="5.00390625" style="49" customWidth="1"/>
    <col min="5" max="5" width="7.50390625" style="49" customWidth="1"/>
    <col min="6" max="6" width="3.125" style="49" customWidth="1"/>
    <col min="7" max="7" width="7.50390625" style="49" customWidth="1"/>
    <col min="8" max="8" width="3.125" style="49" customWidth="1"/>
    <col min="9" max="9" width="7.50390625" style="49" customWidth="1"/>
    <col min="10" max="10" width="3.125" style="49" customWidth="1"/>
    <col min="11" max="16" width="5.125" style="49" customWidth="1"/>
    <col min="17" max="17" width="55.25390625" style="48" customWidth="1"/>
    <col min="18" max="16384" width="8.00390625" style="49" customWidth="1"/>
  </cols>
  <sheetData>
    <row r="1" spans="1:17" ht="13.5" customHeight="1">
      <c r="A1" s="99" t="s">
        <v>90</v>
      </c>
      <c r="B1" s="99"/>
      <c r="C1" s="99"/>
      <c r="D1" s="99"/>
      <c r="E1" s="99"/>
      <c r="F1" s="99"/>
      <c r="G1" s="99"/>
      <c r="H1" s="99"/>
      <c r="I1" s="99"/>
      <c r="J1" s="99"/>
      <c r="K1" s="99"/>
      <c r="L1" s="99"/>
      <c r="M1" s="99"/>
      <c r="N1" s="99"/>
      <c r="O1" s="99"/>
      <c r="P1" s="99"/>
      <c r="Q1" s="48" t="s">
        <v>91</v>
      </c>
    </row>
    <row r="2" ht="13.5" customHeight="1">
      <c r="A2" s="49" t="s">
        <v>92</v>
      </c>
    </row>
    <row r="3" spans="1:16" ht="13.5" customHeight="1">
      <c r="A3" s="106" t="s">
        <v>226</v>
      </c>
      <c r="B3" s="102" t="s">
        <v>93</v>
      </c>
      <c r="C3" s="113" t="s">
        <v>94</v>
      </c>
      <c r="D3" s="101" t="s">
        <v>227</v>
      </c>
      <c r="E3" s="102" t="s">
        <v>228</v>
      </c>
      <c r="F3" s="102"/>
      <c r="G3" s="102"/>
      <c r="H3" s="102"/>
      <c r="I3" s="102"/>
      <c r="J3" s="102"/>
      <c r="K3" s="102" t="s">
        <v>229</v>
      </c>
      <c r="L3" s="102"/>
      <c r="M3" s="102"/>
      <c r="N3" s="103" t="s">
        <v>230</v>
      </c>
      <c r="O3" s="104"/>
      <c r="P3" s="105"/>
    </row>
    <row r="4" spans="1:16" ht="13.5" customHeight="1">
      <c r="A4" s="106"/>
      <c r="B4" s="112"/>
      <c r="C4" s="114"/>
      <c r="D4" s="101"/>
      <c r="E4" s="100" t="s">
        <v>95</v>
      </c>
      <c r="F4" s="106"/>
      <c r="G4" s="107" t="s">
        <v>96</v>
      </c>
      <c r="H4" s="108"/>
      <c r="I4" s="110" t="s">
        <v>97</v>
      </c>
      <c r="J4" s="101"/>
      <c r="K4" s="100" t="s">
        <v>98</v>
      </c>
      <c r="L4" s="100" t="s">
        <v>99</v>
      </c>
      <c r="M4" s="101" t="s">
        <v>100</v>
      </c>
      <c r="N4" s="100" t="s">
        <v>101</v>
      </c>
      <c r="O4" s="101" t="s">
        <v>102</v>
      </c>
      <c r="P4" s="101"/>
    </row>
    <row r="5" spans="1:16" ht="13.5" customHeight="1">
      <c r="A5" s="111"/>
      <c r="B5" s="112"/>
      <c r="C5" s="114"/>
      <c r="D5" s="102"/>
      <c r="E5" s="101"/>
      <c r="F5" s="106"/>
      <c r="G5" s="109"/>
      <c r="H5" s="108"/>
      <c r="I5" s="110"/>
      <c r="J5" s="101"/>
      <c r="K5" s="101"/>
      <c r="L5" s="101"/>
      <c r="M5" s="101"/>
      <c r="N5" s="101"/>
      <c r="O5" s="50" t="s">
        <v>103</v>
      </c>
      <c r="P5" s="50" t="s">
        <v>104</v>
      </c>
    </row>
    <row r="6" spans="1:17" ht="13.5" customHeight="1">
      <c r="A6" s="4"/>
      <c r="B6" s="51"/>
      <c r="C6" s="52"/>
      <c r="D6" s="51"/>
      <c r="E6" s="4"/>
      <c r="F6" s="53" t="s">
        <v>105</v>
      </c>
      <c r="G6" s="4"/>
      <c r="H6" s="54" t="s">
        <v>105</v>
      </c>
      <c r="I6" s="55"/>
      <c r="J6" s="54" t="s">
        <v>105</v>
      </c>
      <c r="K6" s="51"/>
      <c r="L6" s="51"/>
      <c r="M6" s="51"/>
      <c r="N6" s="51"/>
      <c r="O6" s="51"/>
      <c r="P6" s="51"/>
      <c r="Q6" s="48" t="s">
        <v>106</v>
      </c>
    </row>
    <row r="7" spans="1:16" ht="13.5" customHeight="1">
      <c r="A7" s="4"/>
      <c r="B7" s="51"/>
      <c r="C7" s="52"/>
      <c r="D7" s="51"/>
      <c r="E7" s="4"/>
      <c r="F7" s="53" t="s">
        <v>107</v>
      </c>
      <c r="G7" s="4"/>
      <c r="H7" s="54" t="s">
        <v>107</v>
      </c>
      <c r="I7" s="55"/>
      <c r="J7" s="54" t="s">
        <v>107</v>
      </c>
      <c r="K7" s="51"/>
      <c r="L7" s="51"/>
      <c r="M7" s="51"/>
      <c r="N7" s="51"/>
      <c r="O7" s="51"/>
      <c r="P7" s="51"/>
    </row>
    <row r="8" spans="1:17" ht="13.5" customHeight="1">
      <c r="A8" s="4"/>
      <c r="B8" s="51"/>
      <c r="C8" s="52"/>
      <c r="D8" s="51"/>
      <c r="E8" s="4"/>
      <c r="F8" s="53" t="s">
        <v>107</v>
      </c>
      <c r="G8" s="4"/>
      <c r="H8" s="54" t="s">
        <v>107</v>
      </c>
      <c r="I8" s="55"/>
      <c r="J8" s="54" t="s">
        <v>107</v>
      </c>
      <c r="K8" s="51"/>
      <c r="L8" s="51"/>
      <c r="M8" s="51"/>
      <c r="N8" s="51"/>
      <c r="O8" s="51"/>
      <c r="P8" s="51"/>
      <c r="Q8" s="48" t="s">
        <v>171</v>
      </c>
    </row>
    <row r="9" spans="1:17" ht="13.5" customHeight="1">
      <c r="A9" s="4"/>
      <c r="B9" s="51"/>
      <c r="C9" s="52"/>
      <c r="D9" s="51"/>
      <c r="E9" s="4"/>
      <c r="F9" s="53" t="s">
        <v>108</v>
      </c>
      <c r="G9" s="4"/>
      <c r="H9" s="54" t="s">
        <v>108</v>
      </c>
      <c r="I9" s="55"/>
      <c r="J9" s="54" t="s">
        <v>108</v>
      </c>
      <c r="K9" s="51"/>
      <c r="L9" s="51"/>
      <c r="M9" s="51"/>
      <c r="N9" s="51"/>
      <c r="O9" s="51"/>
      <c r="P9" s="51"/>
      <c r="Q9" s="48" t="s">
        <v>172</v>
      </c>
    </row>
    <row r="10" spans="1:17" ht="13.5" customHeight="1">
      <c r="A10" s="4"/>
      <c r="B10" s="51"/>
      <c r="C10" s="52"/>
      <c r="D10" s="51"/>
      <c r="E10" s="4"/>
      <c r="F10" s="53" t="s">
        <v>108</v>
      </c>
      <c r="G10" s="4"/>
      <c r="H10" s="54" t="s">
        <v>108</v>
      </c>
      <c r="I10" s="55"/>
      <c r="J10" s="54" t="s">
        <v>108</v>
      </c>
      <c r="K10" s="51"/>
      <c r="L10" s="51"/>
      <c r="M10" s="51"/>
      <c r="N10" s="51"/>
      <c r="O10" s="51"/>
      <c r="P10" s="51"/>
      <c r="Q10" s="48" t="s">
        <v>109</v>
      </c>
    </row>
    <row r="11" spans="1:17" ht="13.5" customHeight="1">
      <c r="A11" s="4"/>
      <c r="B11" s="51"/>
      <c r="C11" s="52"/>
      <c r="D11" s="51"/>
      <c r="E11" s="4"/>
      <c r="F11" s="53" t="s">
        <v>108</v>
      </c>
      <c r="G11" s="4"/>
      <c r="H11" s="54" t="s">
        <v>108</v>
      </c>
      <c r="I11" s="55"/>
      <c r="J11" s="54" t="s">
        <v>108</v>
      </c>
      <c r="K11" s="51"/>
      <c r="L11" s="51"/>
      <c r="M11" s="51"/>
      <c r="N11" s="51"/>
      <c r="O11" s="51"/>
      <c r="P11" s="51"/>
      <c r="Q11" s="48" t="s">
        <v>110</v>
      </c>
    </row>
    <row r="12" spans="1:17" ht="13.5" customHeight="1">
      <c r="A12" s="4"/>
      <c r="B12" s="51"/>
      <c r="C12" s="52"/>
      <c r="D12" s="51"/>
      <c r="E12" s="4"/>
      <c r="F12" s="53" t="s">
        <v>108</v>
      </c>
      <c r="G12" s="4"/>
      <c r="H12" s="54" t="s">
        <v>108</v>
      </c>
      <c r="I12" s="55"/>
      <c r="J12" s="54" t="s">
        <v>108</v>
      </c>
      <c r="K12" s="51"/>
      <c r="L12" s="51"/>
      <c r="M12" s="51"/>
      <c r="N12" s="51"/>
      <c r="O12" s="51"/>
      <c r="P12" s="51"/>
      <c r="Q12" s="48" t="s">
        <v>111</v>
      </c>
    </row>
    <row r="13" spans="1:17" ht="13.5" customHeight="1">
      <c r="A13" s="4"/>
      <c r="B13" s="51"/>
      <c r="C13" s="52"/>
      <c r="D13" s="51"/>
      <c r="E13" s="4"/>
      <c r="F13" s="53" t="s">
        <v>108</v>
      </c>
      <c r="G13" s="4"/>
      <c r="H13" s="54" t="s">
        <v>108</v>
      </c>
      <c r="I13" s="55"/>
      <c r="J13" s="54" t="s">
        <v>108</v>
      </c>
      <c r="K13" s="51"/>
      <c r="L13" s="51"/>
      <c r="M13" s="51"/>
      <c r="N13" s="51"/>
      <c r="O13" s="51"/>
      <c r="P13" s="51"/>
      <c r="Q13" s="48" t="s">
        <v>113</v>
      </c>
    </row>
    <row r="14" spans="1:16" ht="13.5" customHeight="1">
      <c r="A14" s="4"/>
      <c r="B14" s="51"/>
      <c r="C14" s="52"/>
      <c r="D14" s="51"/>
      <c r="E14" s="4"/>
      <c r="F14" s="53" t="s">
        <v>112</v>
      </c>
      <c r="G14" s="4"/>
      <c r="H14" s="54" t="s">
        <v>112</v>
      </c>
      <c r="I14" s="55"/>
      <c r="J14" s="54" t="s">
        <v>112</v>
      </c>
      <c r="K14" s="51"/>
      <c r="L14" s="51"/>
      <c r="M14" s="51"/>
      <c r="N14" s="51"/>
      <c r="O14" s="51"/>
      <c r="P14" s="51"/>
    </row>
    <row r="15" spans="1:17" ht="13.5" customHeight="1">
      <c r="A15" s="4"/>
      <c r="B15" s="51"/>
      <c r="C15" s="52"/>
      <c r="D15" s="51"/>
      <c r="E15" s="4"/>
      <c r="F15" s="53" t="s">
        <v>114</v>
      </c>
      <c r="G15" s="4"/>
      <c r="H15" s="54" t="s">
        <v>114</v>
      </c>
      <c r="I15" s="55"/>
      <c r="J15" s="54" t="s">
        <v>114</v>
      </c>
      <c r="K15" s="51"/>
      <c r="L15" s="51"/>
      <c r="M15" s="51"/>
      <c r="N15" s="51"/>
      <c r="O15" s="51"/>
      <c r="P15" s="51"/>
      <c r="Q15" s="48" t="s">
        <v>115</v>
      </c>
    </row>
    <row r="16" spans="1:17" ht="13.5" customHeight="1">
      <c r="A16" s="4"/>
      <c r="B16" s="51"/>
      <c r="C16" s="52"/>
      <c r="D16" s="51"/>
      <c r="E16" s="4"/>
      <c r="F16" s="53" t="s">
        <v>114</v>
      </c>
      <c r="G16" s="4"/>
      <c r="H16" s="54" t="s">
        <v>114</v>
      </c>
      <c r="I16" s="55"/>
      <c r="J16" s="54" t="s">
        <v>114</v>
      </c>
      <c r="K16" s="51"/>
      <c r="L16" s="51"/>
      <c r="M16" s="51"/>
      <c r="N16" s="51"/>
      <c r="O16" s="51"/>
      <c r="P16" s="51"/>
      <c r="Q16" s="48" t="s">
        <v>231</v>
      </c>
    </row>
    <row r="17" spans="1:16" ht="13.5" customHeight="1">
      <c r="A17" s="4"/>
      <c r="B17" s="51"/>
      <c r="C17" s="52"/>
      <c r="D17" s="51"/>
      <c r="E17" s="4"/>
      <c r="F17" s="53" t="s">
        <v>116</v>
      </c>
      <c r="G17" s="4"/>
      <c r="H17" s="54" t="s">
        <v>116</v>
      </c>
      <c r="I17" s="55"/>
      <c r="J17" s="54" t="s">
        <v>116</v>
      </c>
      <c r="K17" s="51"/>
      <c r="L17" s="51"/>
      <c r="M17" s="51"/>
      <c r="N17" s="51"/>
      <c r="O17" s="51"/>
      <c r="P17" s="51"/>
    </row>
    <row r="18" spans="1:17" ht="13.5" customHeight="1">
      <c r="A18" s="4"/>
      <c r="B18" s="51"/>
      <c r="C18" s="52"/>
      <c r="D18" s="51"/>
      <c r="E18" s="4"/>
      <c r="F18" s="53" t="s">
        <v>114</v>
      </c>
      <c r="G18" s="4"/>
      <c r="H18" s="54" t="s">
        <v>114</v>
      </c>
      <c r="I18" s="55"/>
      <c r="J18" s="54" t="s">
        <v>114</v>
      </c>
      <c r="K18" s="51"/>
      <c r="L18" s="51"/>
      <c r="M18" s="51"/>
      <c r="N18" s="51"/>
      <c r="O18" s="51"/>
      <c r="P18" s="51"/>
      <c r="Q18" s="48" t="s">
        <v>117</v>
      </c>
    </row>
    <row r="19" spans="1:17" ht="13.5" customHeight="1">
      <c r="A19" s="4"/>
      <c r="B19" s="51"/>
      <c r="C19" s="52"/>
      <c r="D19" s="51"/>
      <c r="E19" s="4"/>
      <c r="F19" s="53" t="s">
        <v>114</v>
      </c>
      <c r="G19" s="4"/>
      <c r="H19" s="54" t="s">
        <v>114</v>
      </c>
      <c r="I19" s="55"/>
      <c r="J19" s="54" t="s">
        <v>114</v>
      </c>
      <c r="K19" s="51"/>
      <c r="L19" s="51"/>
      <c r="M19" s="51"/>
      <c r="N19" s="51"/>
      <c r="O19" s="51"/>
      <c r="P19" s="51"/>
      <c r="Q19" s="48" t="s">
        <v>119</v>
      </c>
    </row>
    <row r="20" spans="1:16" ht="13.5" customHeight="1">
      <c r="A20" s="4"/>
      <c r="B20" s="51"/>
      <c r="C20" s="52"/>
      <c r="D20" s="51"/>
      <c r="E20" s="4"/>
      <c r="F20" s="53" t="s">
        <v>118</v>
      </c>
      <c r="G20" s="4"/>
      <c r="H20" s="54" t="s">
        <v>118</v>
      </c>
      <c r="I20" s="55"/>
      <c r="J20" s="54" t="s">
        <v>118</v>
      </c>
      <c r="K20" s="51"/>
      <c r="L20" s="51"/>
      <c r="M20" s="51"/>
      <c r="N20" s="51"/>
      <c r="O20" s="51"/>
      <c r="P20" s="51"/>
    </row>
    <row r="21" spans="1:16" ht="13.5" customHeight="1">
      <c r="A21" s="4"/>
      <c r="B21" s="51"/>
      <c r="C21" s="52"/>
      <c r="D21" s="51"/>
      <c r="E21" s="4"/>
      <c r="F21" s="53" t="s">
        <v>120</v>
      </c>
      <c r="G21" s="4"/>
      <c r="H21" s="54" t="s">
        <v>120</v>
      </c>
      <c r="I21" s="55"/>
      <c r="J21" s="54" t="s">
        <v>120</v>
      </c>
      <c r="K21" s="51"/>
      <c r="L21" s="51"/>
      <c r="M21" s="51"/>
      <c r="N21" s="51"/>
      <c r="O21" s="51"/>
      <c r="P21" s="51"/>
    </row>
    <row r="22" spans="1:16" ht="13.5" customHeight="1">
      <c r="A22" s="4"/>
      <c r="B22" s="51"/>
      <c r="C22" s="52"/>
      <c r="D22" s="51"/>
      <c r="E22" s="4"/>
      <c r="F22" s="53" t="s">
        <v>120</v>
      </c>
      <c r="G22" s="4"/>
      <c r="H22" s="54" t="s">
        <v>120</v>
      </c>
      <c r="I22" s="55"/>
      <c r="J22" s="54" t="s">
        <v>120</v>
      </c>
      <c r="K22" s="51"/>
      <c r="L22" s="51"/>
      <c r="M22" s="51"/>
      <c r="N22" s="51"/>
      <c r="O22" s="51"/>
      <c r="P22" s="51"/>
    </row>
    <row r="23" spans="1:16" ht="13.5" customHeight="1">
      <c r="A23" s="4"/>
      <c r="B23" s="51"/>
      <c r="C23" s="52"/>
      <c r="D23" s="51"/>
      <c r="E23" s="4"/>
      <c r="F23" s="53" t="s">
        <v>120</v>
      </c>
      <c r="G23" s="4"/>
      <c r="H23" s="54" t="s">
        <v>120</v>
      </c>
      <c r="I23" s="55"/>
      <c r="J23" s="54" t="s">
        <v>120</v>
      </c>
      <c r="K23" s="51"/>
      <c r="L23" s="51"/>
      <c r="M23" s="51"/>
      <c r="N23" s="51"/>
      <c r="O23" s="51"/>
      <c r="P23" s="51"/>
    </row>
    <row r="24" spans="1:16" ht="13.5" customHeight="1">
      <c r="A24" s="4"/>
      <c r="B24" s="51"/>
      <c r="C24" s="52"/>
      <c r="D24" s="51"/>
      <c r="E24" s="4"/>
      <c r="F24" s="53" t="s">
        <v>120</v>
      </c>
      <c r="G24" s="4"/>
      <c r="H24" s="54" t="s">
        <v>120</v>
      </c>
      <c r="I24" s="55"/>
      <c r="J24" s="54" t="s">
        <v>120</v>
      </c>
      <c r="K24" s="51"/>
      <c r="L24" s="51"/>
      <c r="M24" s="51"/>
      <c r="N24" s="51"/>
      <c r="O24" s="51"/>
      <c r="P24" s="51"/>
    </row>
    <row r="25" spans="1:16" ht="13.5" customHeight="1">
      <c r="A25" s="4"/>
      <c r="B25" s="51"/>
      <c r="C25" s="52"/>
      <c r="D25" s="51"/>
      <c r="E25" s="4"/>
      <c r="F25" s="53" t="s">
        <v>120</v>
      </c>
      <c r="G25" s="4"/>
      <c r="H25" s="54" t="s">
        <v>120</v>
      </c>
      <c r="I25" s="55"/>
      <c r="J25" s="54" t="s">
        <v>120</v>
      </c>
      <c r="K25" s="51"/>
      <c r="L25" s="51"/>
      <c r="M25" s="51"/>
      <c r="N25" s="51"/>
      <c r="O25" s="51"/>
      <c r="P25" s="51"/>
    </row>
    <row r="26" spans="1:16" ht="13.5" customHeight="1">
      <c r="A26" s="4"/>
      <c r="B26" s="51"/>
      <c r="C26" s="52"/>
      <c r="D26" s="51"/>
      <c r="E26" s="4"/>
      <c r="F26" s="53" t="s">
        <v>120</v>
      </c>
      <c r="G26" s="4"/>
      <c r="H26" s="54" t="s">
        <v>120</v>
      </c>
      <c r="I26" s="55"/>
      <c r="J26" s="54" t="s">
        <v>120</v>
      </c>
      <c r="K26" s="51"/>
      <c r="L26" s="51"/>
      <c r="M26" s="51"/>
      <c r="N26" s="51"/>
      <c r="O26" s="51"/>
      <c r="P26" s="51"/>
    </row>
    <row r="27" spans="1:16" ht="13.5" customHeight="1">
      <c r="A27" s="4"/>
      <c r="B27" s="51"/>
      <c r="C27" s="52"/>
      <c r="D27" s="51"/>
      <c r="E27" s="4"/>
      <c r="F27" s="53" t="s">
        <v>120</v>
      </c>
      <c r="G27" s="4"/>
      <c r="H27" s="54" t="s">
        <v>120</v>
      </c>
      <c r="I27" s="55"/>
      <c r="J27" s="54" t="s">
        <v>120</v>
      </c>
      <c r="K27" s="51"/>
      <c r="L27" s="51"/>
      <c r="M27" s="51"/>
      <c r="N27" s="51"/>
      <c r="O27" s="51"/>
      <c r="P27" s="51"/>
    </row>
    <row r="28" spans="1:16" ht="13.5" customHeight="1">
      <c r="A28" s="4"/>
      <c r="B28" s="51"/>
      <c r="C28" s="52"/>
      <c r="D28" s="51"/>
      <c r="E28" s="4"/>
      <c r="F28" s="53" t="s">
        <v>120</v>
      </c>
      <c r="G28" s="4"/>
      <c r="H28" s="54" t="s">
        <v>120</v>
      </c>
      <c r="I28" s="55"/>
      <c r="J28" s="54" t="s">
        <v>120</v>
      </c>
      <c r="K28" s="51"/>
      <c r="L28" s="51"/>
      <c r="M28" s="51"/>
      <c r="N28" s="51"/>
      <c r="O28" s="51"/>
      <c r="P28" s="51"/>
    </row>
    <row r="29" spans="1:16" ht="13.5" customHeight="1">
      <c r="A29" s="4"/>
      <c r="B29" s="51"/>
      <c r="C29" s="52"/>
      <c r="D29" s="51"/>
      <c r="E29" s="4"/>
      <c r="F29" s="53" t="s">
        <v>120</v>
      </c>
      <c r="G29" s="4"/>
      <c r="H29" s="54" t="s">
        <v>120</v>
      </c>
      <c r="I29" s="55"/>
      <c r="J29" s="54" t="s">
        <v>120</v>
      </c>
      <c r="K29" s="51"/>
      <c r="L29" s="51"/>
      <c r="M29" s="51"/>
      <c r="N29" s="51"/>
      <c r="O29" s="51"/>
      <c r="P29" s="51"/>
    </row>
    <row r="30" spans="1:16" ht="13.5" customHeight="1">
      <c r="A30" s="4"/>
      <c r="B30" s="51"/>
      <c r="C30" s="52"/>
      <c r="D30" s="51"/>
      <c r="E30" s="4"/>
      <c r="F30" s="53" t="s">
        <v>120</v>
      </c>
      <c r="G30" s="4"/>
      <c r="H30" s="54" t="s">
        <v>120</v>
      </c>
      <c r="I30" s="55"/>
      <c r="J30" s="54" t="s">
        <v>120</v>
      </c>
      <c r="K30" s="51"/>
      <c r="L30" s="51"/>
      <c r="M30" s="51"/>
      <c r="N30" s="51"/>
      <c r="O30" s="51"/>
      <c r="P30" s="51"/>
    </row>
    <row r="31" spans="1:16" ht="13.5" customHeight="1">
      <c r="A31" s="4"/>
      <c r="B31" s="51"/>
      <c r="C31" s="52"/>
      <c r="D31" s="51"/>
      <c r="E31" s="4"/>
      <c r="F31" s="53" t="s">
        <v>120</v>
      </c>
      <c r="G31" s="4"/>
      <c r="H31" s="54" t="s">
        <v>120</v>
      </c>
      <c r="I31" s="55"/>
      <c r="J31" s="54" t="s">
        <v>120</v>
      </c>
      <c r="K31" s="51"/>
      <c r="L31" s="51"/>
      <c r="M31" s="51"/>
      <c r="N31" s="51"/>
      <c r="O31" s="51"/>
      <c r="P31" s="51"/>
    </row>
    <row r="32" spans="1:16" ht="13.5" customHeight="1">
      <c r="A32" s="4"/>
      <c r="B32" s="51"/>
      <c r="C32" s="56"/>
      <c r="D32" s="57"/>
      <c r="E32" s="4"/>
      <c r="F32" s="58" t="s">
        <v>120</v>
      </c>
      <c r="G32" s="4"/>
      <c r="H32" s="54" t="s">
        <v>120</v>
      </c>
      <c r="I32" s="55"/>
      <c r="J32" s="59" t="s">
        <v>120</v>
      </c>
      <c r="K32" s="51"/>
      <c r="L32" s="51"/>
      <c r="M32" s="51"/>
      <c r="N32" s="51"/>
      <c r="O32" s="51"/>
      <c r="P32" s="51"/>
    </row>
    <row r="33" spans="1:16" ht="13.5" customHeight="1">
      <c r="A33" s="4"/>
      <c r="B33" s="51"/>
      <c r="C33" s="52"/>
      <c r="D33" s="51"/>
      <c r="E33" s="4"/>
      <c r="F33" s="53" t="s">
        <v>120</v>
      </c>
      <c r="G33" s="4"/>
      <c r="H33" s="54" t="s">
        <v>120</v>
      </c>
      <c r="I33" s="55"/>
      <c r="J33" s="54" t="s">
        <v>120</v>
      </c>
      <c r="K33" s="51"/>
      <c r="L33" s="51"/>
      <c r="M33" s="51"/>
      <c r="N33" s="51"/>
      <c r="O33" s="51"/>
      <c r="P33" s="51"/>
    </row>
    <row r="34" spans="1:16" ht="13.5" customHeight="1">
      <c r="A34" s="4"/>
      <c r="B34" s="51"/>
      <c r="C34" s="52"/>
      <c r="D34" s="51"/>
      <c r="E34" s="4"/>
      <c r="F34" s="53" t="s">
        <v>120</v>
      </c>
      <c r="G34" s="4"/>
      <c r="H34" s="54" t="s">
        <v>120</v>
      </c>
      <c r="I34" s="55"/>
      <c r="J34" s="54" t="s">
        <v>120</v>
      </c>
      <c r="K34" s="51"/>
      <c r="L34" s="51"/>
      <c r="M34" s="51"/>
      <c r="N34" s="51"/>
      <c r="O34" s="51"/>
      <c r="P34" s="51"/>
    </row>
    <row r="35" spans="1:16" ht="13.5" customHeight="1">
      <c r="A35" s="4"/>
      <c r="B35" s="51"/>
      <c r="C35" s="52"/>
      <c r="D35" s="51"/>
      <c r="E35" s="4"/>
      <c r="F35" s="53" t="s">
        <v>120</v>
      </c>
      <c r="G35" s="4"/>
      <c r="H35" s="54" t="s">
        <v>120</v>
      </c>
      <c r="I35" s="55"/>
      <c r="J35" s="54" t="s">
        <v>120</v>
      </c>
      <c r="K35" s="51"/>
      <c r="L35" s="51"/>
      <c r="M35" s="51"/>
      <c r="N35" s="51"/>
      <c r="O35" s="51"/>
      <c r="P35" s="51"/>
    </row>
    <row r="36" spans="1:16" ht="13.5" customHeight="1">
      <c r="A36" s="4"/>
      <c r="B36" s="51"/>
      <c r="C36" s="52"/>
      <c r="D36" s="51"/>
      <c r="E36" s="4"/>
      <c r="F36" s="53" t="s">
        <v>120</v>
      </c>
      <c r="G36" s="4"/>
      <c r="H36" s="54" t="s">
        <v>120</v>
      </c>
      <c r="I36" s="55"/>
      <c r="J36" s="54" t="s">
        <v>120</v>
      </c>
      <c r="K36" s="51"/>
      <c r="L36" s="51"/>
      <c r="M36" s="51"/>
      <c r="N36" s="51"/>
      <c r="O36" s="51"/>
      <c r="P36" s="51"/>
    </row>
    <row r="37" spans="1:16" ht="13.5" customHeight="1">
      <c r="A37" s="4"/>
      <c r="B37" s="51"/>
      <c r="C37" s="52"/>
      <c r="D37" s="51"/>
      <c r="E37" s="4"/>
      <c r="F37" s="53" t="s">
        <v>120</v>
      </c>
      <c r="G37" s="4"/>
      <c r="H37" s="54" t="s">
        <v>120</v>
      </c>
      <c r="I37" s="55"/>
      <c r="J37" s="54" t="s">
        <v>120</v>
      </c>
      <c r="K37" s="51"/>
      <c r="L37" s="51"/>
      <c r="M37" s="51"/>
      <c r="N37" s="51"/>
      <c r="O37" s="51"/>
      <c r="P37" s="51"/>
    </row>
    <row r="38" spans="1:16" ht="13.5" customHeight="1">
      <c r="A38" s="4"/>
      <c r="B38" s="51"/>
      <c r="C38" s="52"/>
      <c r="D38" s="51"/>
      <c r="E38" s="4"/>
      <c r="F38" s="53" t="s">
        <v>120</v>
      </c>
      <c r="G38" s="4"/>
      <c r="H38" s="54" t="s">
        <v>120</v>
      </c>
      <c r="I38" s="55"/>
      <c r="J38" s="54" t="s">
        <v>120</v>
      </c>
      <c r="K38" s="51"/>
      <c r="L38" s="51"/>
      <c r="M38" s="51"/>
      <c r="N38" s="51"/>
      <c r="O38" s="51"/>
      <c r="P38" s="51"/>
    </row>
    <row r="39" spans="1:16" ht="13.5" customHeight="1">
      <c r="A39" s="4"/>
      <c r="B39" s="51"/>
      <c r="C39" s="52"/>
      <c r="D39" s="51"/>
      <c r="E39" s="4"/>
      <c r="F39" s="53" t="s">
        <v>120</v>
      </c>
      <c r="G39" s="4"/>
      <c r="H39" s="54" t="s">
        <v>120</v>
      </c>
      <c r="I39" s="55"/>
      <c r="J39" s="54" t="s">
        <v>120</v>
      </c>
      <c r="K39" s="51"/>
      <c r="L39" s="51"/>
      <c r="M39" s="51"/>
      <c r="N39" s="51"/>
      <c r="O39" s="51"/>
      <c r="P39" s="51"/>
    </row>
    <row r="40" spans="1:16" ht="13.5" customHeight="1">
      <c r="A40" s="4"/>
      <c r="B40" s="51"/>
      <c r="C40" s="52"/>
      <c r="D40" s="51"/>
      <c r="E40" s="4"/>
      <c r="F40" s="53" t="s">
        <v>120</v>
      </c>
      <c r="G40" s="4"/>
      <c r="H40" s="54" t="s">
        <v>120</v>
      </c>
      <c r="I40" s="55"/>
      <c r="J40" s="54" t="s">
        <v>120</v>
      </c>
      <c r="K40" s="51"/>
      <c r="L40" s="51"/>
      <c r="M40" s="51"/>
      <c r="N40" s="51"/>
      <c r="O40" s="51"/>
      <c r="P40" s="51"/>
    </row>
    <row r="41" spans="1:16" ht="13.5" customHeight="1">
      <c r="A41" s="4"/>
      <c r="B41" s="51"/>
      <c r="C41" s="52"/>
      <c r="D41" s="51"/>
      <c r="E41" s="4"/>
      <c r="F41" s="53" t="s">
        <v>120</v>
      </c>
      <c r="G41" s="4"/>
      <c r="H41" s="54" t="s">
        <v>120</v>
      </c>
      <c r="I41" s="55"/>
      <c r="J41" s="54" t="s">
        <v>120</v>
      </c>
      <c r="K41" s="51"/>
      <c r="L41" s="51"/>
      <c r="M41" s="51"/>
      <c r="N41" s="51"/>
      <c r="O41" s="51"/>
      <c r="P41" s="51"/>
    </row>
    <row r="42" spans="1:16" ht="13.5" customHeight="1">
      <c r="A42" s="4"/>
      <c r="B42" s="51"/>
      <c r="C42" s="52"/>
      <c r="D42" s="51"/>
      <c r="E42" s="4"/>
      <c r="F42" s="53" t="s">
        <v>120</v>
      </c>
      <c r="G42" s="4"/>
      <c r="H42" s="54" t="s">
        <v>120</v>
      </c>
      <c r="I42" s="55"/>
      <c r="J42" s="54" t="s">
        <v>120</v>
      </c>
      <c r="K42" s="51"/>
      <c r="L42" s="51"/>
      <c r="M42" s="51"/>
      <c r="N42" s="51"/>
      <c r="O42" s="51"/>
      <c r="P42" s="51"/>
    </row>
    <row r="43" spans="1:16" ht="13.5" customHeight="1">
      <c r="A43" s="4"/>
      <c r="B43" s="51"/>
      <c r="C43" s="52"/>
      <c r="D43" s="51"/>
      <c r="E43" s="4"/>
      <c r="F43" s="53" t="s">
        <v>120</v>
      </c>
      <c r="G43" s="4"/>
      <c r="H43" s="54" t="s">
        <v>120</v>
      </c>
      <c r="I43" s="55"/>
      <c r="J43" s="54" t="s">
        <v>120</v>
      </c>
      <c r="K43" s="51"/>
      <c r="L43" s="51"/>
      <c r="M43" s="51"/>
      <c r="N43" s="51"/>
      <c r="O43" s="51"/>
      <c r="P43" s="51"/>
    </row>
    <row r="44" spans="1:16" ht="13.5" customHeight="1">
      <c r="A44" s="4"/>
      <c r="B44" s="51"/>
      <c r="C44" s="52"/>
      <c r="D44" s="51"/>
      <c r="E44" s="4"/>
      <c r="F44" s="53" t="s">
        <v>120</v>
      </c>
      <c r="G44" s="4"/>
      <c r="H44" s="54" t="s">
        <v>120</v>
      </c>
      <c r="I44" s="55"/>
      <c r="J44" s="54" t="s">
        <v>120</v>
      </c>
      <c r="K44" s="51"/>
      <c r="L44" s="51"/>
      <c r="M44" s="51"/>
      <c r="N44" s="51"/>
      <c r="O44" s="51"/>
      <c r="P44" s="51"/>
    </row>
    <row r="45" spans="1:16" ht="13.5" customHeight="1">
      <c r="A45" s="4"/>
      <c r="B45" s="51"/>
      <c r="C45" s="52"/>
      <c r="D45" s="51"/>
      <c r="E45" s="4"/>
      <c r="F45" s="53" t="s">
        <v>120</v>
      </c>
      <c r="G45" s="4"/>
      <c r="H45" s="54" t="s">
        <v>120</v>
      </c>
      <c r="I45" s="55"/>
      <c r="J45" s="54" t="s">
        <v>120</v>
      </c>
      <c r="K45" s="51"/>
      <c r="L45" s="51"/>
      <c r="M45" s="51"/>
      <c r="N45" s="51"/>
      <c r="O45" s="51"/>
      <c r="P45" s="51"/>
    </row>
    <row r="46" spans="1:16" ht="13.5" customHeight="1">
      <c r="A46" s="4"/>
      <c r="B46" s="51"/>
      <c r="C46" s="52"/>
      <c r="D46" s="51"/>
      <c r="E46" s="4"/>
      <c r="F46" s="53" t="s">
        <v>120</v>
      </c>
      <c r="G46" s="4"/>
      <c r="H46" s="54" t="s">
        <v>120</v>
      </c>
      <c r="I46" s="55"/>
      <c r="J46" s="54" t="s">
        <v>120</v>
      </c>
      <c r="K46" s="51"/>
      <c r="L46" s="51"/>
      <c r="M46" s="51"/>
      <c r="N46" s="51"/>
      <c r="O46" s="51"/>
      <c r="P46" s="51"/>
    </row>
    <row r="47" spans="1:16" ht="13.5" customHeight="1">
      <c r="A47" s="4"/>
      <c r="B47" s="51"/>
      <c r="C47" s="52"/>
      <c r="D47" s="51"/>
      <c r="E47" s="4"/>
      <c r="F47" s="53" t="s">
        <v>120</v>
      </c>
      <c r="G47" s="4"/>
      <c r="H47" s="54" t="s">
        <v>120</v>
      </c>
      <c r="I47" s="55"/>
      <c r="J47" s="54" t="s">
        <v>120</v>
      </c>
      <c r="K47" s="51"/>
      <c r="L47" s="51"/>
      <c r="M47" s="51"/>
      <c r="N47" s="51"/>
      <c r="O47" s="51"/>
      <c r="P47" s="51"/>
    </row>
    <row r="48" spans="1:16" ht="13.5" customHeight="1">
      <c r="A48" s="4"/>
      <c r="B48" s="51"/>
      <c r="C48" s="52"/>
      <c r="D48" s="51"/>
      <c r="E48" s="4"/>
      <c r="F48" s="53" t="s">
        <v>120</v>
      </c>
      <c r="G48" s="4"/>
      <c r="H48" s="54" t="s">
        <v>120</v>
      </c>
      <c r="I48" s="55"/>
      <c r="J48" s="54" t="s">
        <v>120</v>
      </c>
      <c r="K48" s="51"/>
      <c r="L48" s="51"/>
      <c r="M48" s="51"/>
      <c r="N48" s="51"/>
      <c r="O48" s="51"/>
      <c r="P48" s="51"/>
    </row>
    <row r="49" spans="1:16" ht="13.5" customHeight="1">
      <c r="A49" s="4"/>
      <c r="B49" s="51"/>
      <c r="C49" s="52"/>
      <c r="D49" s="51"/>
      <c r="E49" s="4"/>
      <c r="F49" s="53" t="s">
        <v>120</v>
      </c>
      <c r="G49" s="4"/>
      <c r="H49" s="54" t="s">
        <v>120</v>
      </c>
      <c r="I49" s="55"/>
      <c r="J49" s="54" t="s">
        <v>120</v>
      </c>
      <c r="K49" s="51"/>
      <c r="L49" s="51"/>
      <c r="M49" s="51"/>
      <c r="N49" s="51"/>
      <c r="O49" s="51"/>
      <c r="P49" s="51"/>
    </row>
    <row r="50" spans="1:16" ht="13.5" customHeight="1">
      <c r="A50" s="4"/>
      <c r="B50" s="51"/>
      <c r="C50" s="52"/>
      <c r="D50" s="51"/>
      <c r="E50" s="4"/>
      <c r="F50" s="53" t="s">
        <v>120</v>
      </c>
      <c r="G50" s="4"/>
      <c r="H50" s="54" t="s">
        <v>120</v>
      </c>
      <c r="I50" s="55"/>
      <c r="J50" s="54" t="s">
        <v>120</v>
      </c>
      <c r="K50" s="51"/>
      <c r="L50" s="51"/>
      <c r="M50" s="51"/>
      <c r="N50" s="51"/>
      <c r="O50" s="51"/>
      <c r="P50" s="51"/>
    </row>
    <row r="51" spans="1:16" ht="13.5" customHeight="1">
      <c r="A51" s="4"/>
      <c r="B51" s="51"/>
      <c r="C51" s="52"/>
      <c r="D51" s="51"/>
      <c r="E51" s="4"/>
      <c r="F51" s="53" t="s">
        <v>120</v>
      </c>
      <c r="G51" s="4"/>
      <c r="H51" s="54" t="s">
        <v>120</v>
      </c>
      <c r="I51" s="55"/>
      <c r="J51" s="54" t="s">
        <v>120</v>
      </c>
      <c r="K51" s="51"/>
      <c r="L51" s="51"/>
      <c r="M51" s="51"/>
      <c r="N51" s="51"/>
      <c r="O51" s="51"/>
      <c r="P51" s="51"/>
    </row>
    <row r="52" spans="1:16" ht="13.5" customHeight="1">
      <c r="A52" s="4"/>
      <c r="B52" s="51"/>
      <c r="C52" s="52"/>
      <c r="D52" s="51"/>
      <c r="E52" s="4"/>
      <c r="F52" s="53" t="s">
        <v>120</v>
      </c>
      <c r="G52" s="4"/>
      <c r="H52" s="54" t="s">
        <v>120</v>
      </c>
      <c r="I52" s="55"/>
      <c r="J52" s="54" t="s">
        <v>120</v>
      </c>
      <c r="K52" s="51"/>
      <c r="L52" s="51"/>
      <c r="M52" s="51"/>
      <c r="N52" s="51"/>
      <c r="O52" s="51"/>
      <c r="P52" s="51"/>
    </row>
    <row r="53" spans="1:16" ht="13.5" customHeight="1">
      <c r="A53" s="4"/>
      <c r="B53" s="51"/>
      <c r="C53" s="52"/>
      <c r="D53" s="51"/>
      <c r="E53" s="4"/>
      <c r="F53" s="53" t="s">
        <v>120</v>
      </c>
      <c r="G53" s="4"/>
      <c r="H53" s="54" t="s">
        <v>120</v>
      </c>
      <c r="I53" s="55"/>
      <c r="J53" s="54" t="s">
        <v>120</v>
      </c>
      <c r="K53" s="51"/>
      <c r="L53" s="51"/>
      <c r="M53" s="51"/>
      <c r="N53" s="51"/>
      <c r="O53" s="51"/>
      <c r="P53" s="51"/>
    </row>
    <row r="54" spans="1:16" ht="13.5" customHeight="1">
      <c r="A54" s="4"/>
      <c r="B54" s="51"/>
      <c r="C54" s="52"/>
      <c r="D54" s="51"/>
      <c r="E54" s="4"/>
      <c r="F54" s="53" t="s">
        <v>120</v>
      </c>
      <c r="G54" s="4"/>
      <c r="H54" s="54" t="s">
        <v>120</v>
      </c>
      <c r="I54" s="55"/>
      <c r="J54" s="54" t="s">
        <v>120</v>
      </c>
      <c r="K54" s="51"/>
      <c r="L54" s="51"/>
      <c r="M54" s="51"/>
      <c r="N54" s="51"/>
      <c r="O54" s="51"/>
      <c r="P54" s="51"/>
    </row>
    <row r="55" spans="1:16" ht="13.5" customHeight="1">
      <c r="A55" s="4"/>
      <c r="B55" s="51"/>
      <c r="C55" s="52"/>
      <c r="D55" s="51"/>
      <c r="E55" s="4"/>
      <c r="F55" s="53" t="s">
        <v>120</v>
      </c>
      <c r="G55" s="4"/>
      <c r="H55" s="54" t="s">
        <v>120</v>
      </c>
      <c r="I55" s="55"/>
      <c r="J55" s="54" t="s">
        <v>120</v>
      </c>
      <c r="K55" s="51"/>
      <c r="L55" s="51"/>
      <c r="M55" s="51"/>
      <c r="N55" s="51"/>
      <c r="O55" s="51"/>
      <c r="P55" s="51"/>
    </row>
    <row r="56" spans="1:16" ht="13.5" customHeight="1">
      <c r="A56" s="4"/>
      <c r="B56" s="51"/>
      <c r="C56" s="52"/>
      <c r="D56" s="51"/>
      <c r="E56" s="4"/>
      <c r="F56" s="53" t="s">
        <v>120</v>
      </c>
      <c r="G56" s="4"/>
      <c r="H56" s="54" t="s">
        <v>120</v>
      </c>
      <c r="I56" s="55"/>
      <c r="J56" s="54" t="s">
        <v>120</v>
      </c>
      <c r="K56" s="51"/>
      <c r="L56" s="51"/>
      <c r="M56" s="51"/>
      <c r="N56" s="51"/>
      <c r="O56" s="51"/>
      <c r="P56" s="51"/>
    </row>
    <row r="57" spans="1:16" ht="13.5" customHeight="1">
      <c r="A57" s="4"/>
      <c r="B57" s="51"/>
      <c r="C57" s="52"/>
      <c r="D57" s="51"/>
      <c r="E57" s="4"/>
      <c r="F57" s="53" t="s">
        <v>120</v>
      </c>
      <c r="G57" s="4"/>
      <c r="H57" s="54" t="s">
        <v>120</v>
      </c>
      <c r="I57" s="55"/>
      <c r="J57" s="54" t="s">
        <v>120</v>
      </c>
      <c r="K57" s="51"/>
      <c r="L57" s="51"/>
      <c r="M57" s="51"/>
      <c r="N57" s="51"/>
      <c r="O57" s="51"/>
      <c r="P57" s="51"/>
    </row>
    <row r="58" spans="1:16" ht="13.5" customHeight="1">
      <c r="A58" s="4"/>
      <c r="B58" s="51"/>
      <c r="C58" s="56"/>
      <c r="D58" s="57"/>
      <c r="E58" s="4"/>
      <c r="F58" s="58" t="s">
        <v>120</v>
      </c>
      <c r="G58" s="4"/>
      <c r="H58" s="54" t="s">
        <v>120</v>
      </c>
      <c r="I58" s="55"/>
      <c r="J58" s="59" t="s">
        <v>120</v>
      </c>
      <c r="K58" s="51"/>
      <c r="L58" s="51"/>
      <c r="M58" s="51"/>
      <c r="N58" s="51"/>
      <c r="O58" s="51"/>
      <c r="P58" s="51"/>
    </row>
    <row r="59" spans="1:16" ht="13.5" customHeight="1">
      <c r="A59" s="4"/>
      <c r="B59" s="51"/>
      <c r="C59" s="52"/>
      <c r="D59" s="51"/>
      <c r="E59" s="4"/>
      <c r="F59" s="53" t="s">
        <v>120</v>
      </c>
      <c r="G59" s="4"/>
      <c r="H59" s="54" t="s">
        <v>120</v>
      </c>
      <c r="I59" s="55"/>
      <c r="J59" s="54" t="s">
        <v>120</v>
      </c>
      <c r="K59" s="51"/>
      <c r="L59" s="51"/>
      <c r="M59" s="51"/>
      <c r="N59" s="51"/>
      <c r="O59" s="51"/>
      <c r="P59" s="51"/>
    </row>
    <row r="60" spans="1:16" ht="13.5" customHeight="1">
      <c r="A60" s="4"/>
      <c r="B60" s="51"/>
      <c r="C60" s="52"/>
      <c r="D60" s="51"/>
      <c r="E60" s="4"/>
      <c r="F60" s="53" t="s">
        <v>120</v>
      </c>
      <c r="G60" s="4"/>
      <c r="H60" s="54" t="s">
        <v>120</v>
      </c>
      <c r="I60" s="55"/>
      <c r="J60" s="54" t="s">
        <v>120</v>
      </c>
      <c r="K60" s="51"/>
      <c r="L60" s="51"/>
      <c r="M60" s="51"/>
      <c r="N60" s="51"/>
      <c r="O60" s="51"/>
      <c r="P60" s="51"/>
    </row>
    <row r="61" spans="1:16" ht="13.5" customHeight="1">
      <c r="A61" s="4"/>
      <c r="B61" s="51"/>
      <c r="C61" s="52"/>
      <c r="D61" s="51"/>
      <c r="E61" s="4"/>
      <c r="F61" s="53" t="s">
        <v>120</v>
      </c>
      <c r="G61" s="4"/>
      <c r="H61" s="54" t="s">
        <v>120</v>
      </c>
      <c r="I61" s="55"/>
      <c r="J61" s="54" t="s">
        <v>120</v>
      </c>
      <c r="K61" s="51"/>
      <c r="L61" s="51"/>
      <c r="M61" s="51"/>
      <c r="N61" s="51"/>
      <c r="O61" s="51"/>
      <c r="P61" s="51"/>
    </row>
    <row r="62" spans="1:16" ht="13.5" customHeight="1">
      <c r="A62" s="4"/>
      <c r="B62" s="51"/>
      <c r="C62" s="52"/>
      <c r="D62" s="51"/>
      <c r="E62" s="4"/>
      <c r="F62" s="53" t="s">
        <v>120</v>
      </c>
      <c r="G62" s="4"/>
      <c r="H62" s="54" t="s">
        <v>120</v>
      </c>
      <c r="I62" s="55"/>
      <c r="J62" s="54" t="s">
        <v>120</v>
      </c>
      <c r="K62" s="51"/>
      <c r="L62" s="51"/>
      <c r="M62" s="51"/>
      <c r="N62" s="51"/>
      <c r="O62" s="51"/>
      <c r="P62" s="51"/>
    </row>
    <row r="63" spans="1:16" ht="13.5" customHeight="1">
      <c r="A63" s="4"/>
      <c r="B63" s="51"/>
      <c r="C63" s="52"/>
      <c r="D63" s="51"/>
      <c r="E63" s="4"/>
      <c r="F63" s="53" t="s">
        <v>120</v>
      </c>
      <c r="G63" s="4"/>
      <c r="H63" s="54" t="s">
        <v>120</v>
      </c>
      <c r="I63" s="55"/>
      <c r="J63" s="54" t="s">
        <v>120</v>
      </c>
      <c r="K63" s="51"/>
      <c r="L63" s="51"/>
      <c r="M63" s="51"/>
      <c r="N63" s="51"/>
      <c r="O63" s="51"/>
      <c r="P63" s="51"/>
    </row>
    <row r="64" spans="1:16" ht="13.5" customHeight="1">
      <c r="A64" s="4"/>
      <c r="B64" s="51"/>
      <c r="C64" s="52"/>
      <c r="D64" s="51"/>
      <c r="E64" s="4"/>
      <c r="F64" s="53" t="s">
        <v>120</v>
      </c>
      <c r="G64" s="4"/>
      <c r="H64" s="54" t="s">
        <v>120</v>
      </c>
      <c r="I64" s="55"/>
      <c r="J64" s="54" t="s">
        <v>120</v>
      </c>
      <c r="K64" s="51"/>
      <c r="L64" s="51"/>
      <c r="M64" s="51"/>
      <c r="N64" s="51"/>
      <c r="O64" s="51"/>
      <c r="P64" s="51"/>
    </row>
    <row r="65" spans="1:16" ht="13.5" customHeight="1">
      <c r="A65" s="4"/>
      <c r="B65" s="51"/>
      <c r="C65" s="52"/>
      <c r="D65" s="51"/>
      <c r="E65" s="4"/>
      <c r="F65" s="53" t="s">
        <v>120</v>
      </c>
      <c r="G65" s="4"/>
      <c r="H65" s="54" t="s">
        <v>120</v>
      </c>
      <c r="I65" s="55"/>
      <c r="J65" s="54" t="s">
        <v>120</v>
      </c>
      <c r="K65" s="51"/>
      <c r="L65" s="51"/>
      <c r="M65" s="51"/>
      <c r="N65" s="51"/>
      <c r="O65" s="51"/>
      <c r="P65" s="51"/>
    </row>
    <row r="66" spans="1:16" ht="13.5" customHeight="1">
      <c r="A66" s="4"/>
      <c r="B66" s="51"/>
      <c r="C66" s="52"/>
      <c r="D66" s="51"/>
      <c r="E66" s="4"/>
      <c r="F66" s="53" t="s">
        <v>120</v>
      </c>
      <c r="G66" s="4"/>
      <c r="H66" s="54" t="s">
        <v>120</v>
      </c>
      <c r="I66" s="55"/>
      <c r="J66" s="54" t="s">
        <v>120</v>
      </c>
      <c r="K66" s="51"/>
      <c r="L66" s="51"/>
      <c r="M66" s="51"/>
      <c r="N66" s="51"/>
      <c r="O66" s="51"/>
      <c r="P66" s="51"/>
    </row>
    <row r="67" spans="1:16" ht="13.5" customHeight="1">
      <c r="A67" s="4"/>
      <c r="B67" s="51"/>
      <c r="C67" s="52"/>
      <c r="D67" s="51"/>
      <c r="E67" s="4"/>
      <c r="F67" s="53" t="s">
        <v>120</v>
      </c>
      <c r="G67" s="4"/>
      <c r="H67" s="54" t="s">
        <v>120</v>
      </c>
      <c r="I67" s="55"/>
      <c r="J67" s="54" t="s">
        <v>120</v>
      </c>
      <c r="K67" s="51"/>
      <c r="L67" s="51"/>
      <c r="M67" s="51"/>
      <c r="N67" s="51"/>
      <c r="O67" s="51"/>
      <c r="P67" s="51"/>
    </row>
    <row r="68" spans="1:16" ht="13.5" customHeight="1">
      <c r="A68" s="4"/>
      <c r="B68" s="51"/>
      <c r="C68" s="52"/>
      <c r="D68" s="51"/>
      <c r="E68" s="4"/>
      <c r="F68" s="53" t="s">
        <v>120</v>
      </c>
      <c r="G68" s="4"/>
      <c r="H68" s="54" t="s">
        <v>120</v>
      </c>
      <c r="I68" s="55"/>
      <c r="J68" s="54" t="s">
        <v>120</v>
      </c>
      <c r="K68" s="51"/>
      <c r="L68" s="51"/>
      <c r="M68" s="51"/>
      <c r="N68" s="51"/>
      <c r="O68" s="51"/>
      <c r="P68" s="51"/>
    </row>
    <row r="69" spans="1:16" ht="13.5" customHeight="1">
      <c r="A69" s="4"/>
      <c r="B69" s="51"/>
      <c r="C69" s="52"/>
      <c r="D69" s="51"/>
      <c r="E69" s="4"/>
      <c r="F69" s="53" t="s">
        <v>120</v>
      </c>
      <c r="G69" s="4"/>
      <c r="H69" s="54" t="s">
        <v>120</v>
      </c>
      <c r="I69" s="55"/>
      <c r="J69" s="54" t="s">
        <v>120</v>
      </c>
      <c r="K69" s="51"/>
      <c r="L69" s="51"/>
      <c r="M69" s="51"/>
      <c r="N69" s="51"/>
      <c r="O69" s="51"/>
      <c r="P69" s="51"/>
    </row>
    <row r="70" spans="1:16" ht="13.5" customHeight="1">
      <c r="A70" s="4"/>
      <c r="B70" s="51"/>
      <c r="C70" s="52"/>
      <c r="D70" s="51"/>
      <c r="E70" s="4"/>
      <c r="F70" s="53" t="s">
        <v>120</v>
      </c>
      <c r="G70" s="4"/>
      <c r="H70" s="54" t="s">
        <v>120</v>
      </c>
      <c r="I70" s="55"/>
      <c r="J70" s="54" t="s">
        <v>120</v>
      </c>
      <c r="K70" s="51"/>
      <c r="L70" s="51"/>
      <c r="M70" s="51"/>
      <c r="N70" s="51"/>
      <c r="O70" s="51"/>
      <c r="P70" s="51"/>
    </row>
    <row r="71" spans="1:16" ht="13.5" customHeight="1">
      <c r="A71" s="4"/>
      <c r="B71" s="51"/>
      <c r="C71" s="52"/>
      <c r="D71" s="51"/>
      <c r="E71" s="4"/>
      <c r="F71" s="53" t="s">
        <v>120</v>
      </c>
      <c r="G71" s="4"/>
      <c r="H71" s="54" t="s">
        <v>120</v>
      </c>
      <c r="I71" s="55"/>
      <c r="J71" s="54" t="s">
        <v>120</v>
      </c>
      <c r="K71" s="51"/>
      <c r="L71" s="51"/>
      <c r="M71" s="51"/>
      <c r="N71" s="51"/>
      <c r="O71" s="51"/>
      <c r="P71" s="51"/>
    </row>
    <row r="72" spans="1:16" ht="13.5" customHeight="1">
      <c r="A72" s="4"/>
      <c r="B72" s="57"/>
      <c r="C72" s="56"/>
      <c r="D72" s="57"/>
      <c r="E72" s="4"/>
      <c r="F72" s="58" t="s">
        <v>120</v>
      </c>
      <c r="G72" s="4"/>
      <c r="H72" s="54" t="s">
        <v>120</v>
      </c>
      <c r="I72" s="60"/>
      <c r="J72" s="59" t="s">
        <v>120</v>
      </c>
      <c r="K72" s="51"/>
      <c r="L72" s="51"/>
      <c r="M72" s="51"/>
      <c r="N72" s="51"/>
      <c r="O72" s="51"/>
      <c r="P72" s="51"/>
    </row>
    <row r="73" spans="1:16" ht="13.5" customHeight="1">
      <c r="A73" s="4"/>
      <c r="B73" s="51"/>
      <c r="C73" s="52"/>
      <c r="D73" s="51"/>
      <c r="E73" s="4"/>
      <c r="F73" s="53" t="s">
        <v>120</v>
      </c>
      <c r="G73" s="4"/>
      <c r="H73" s="54" t="s">
        <v>120</v>
      </c>
      <c r="I73" s="55"/>
      <c r="J73" s="54" t="s">
        <v>120</v>
      </c>
      <c r="K73" s="51"/>
      <c r="L73" s="51"/>
      <c r="M73" s="51"/>
      <c r="N73" s="51"/>
      <c r="O73" s="51"/>
      <c r="P73" s="51"/>
    </row>
    <row r="74" spans="1:16" ht="13.5" customHeight="1">
      <c r="A74" s="4"/>
      <c r="B74" s="51"/>
      <c r="C74" s="52"/>
      <c r="D74" s="51"/>
      <c r="E74" s="4"/>
      <c r="F74" s="53" t="s">
        <v>120</v>
      </c>
      <c r="G74" s="4"/>
      <c r="H74" s="54" t="s">
        <v>120</v>
      </c>
      <c r="I74" s="55"/>
      <c r="J74" s="54" t="s">
        <v>120</v>
      </c>
      <c r="K74" s="51"/>
      <c r="L74" s="51"/>
      <c r="M74" s="51"/>
      <c r="N74" s="51"/>
      <c r="O74" s="51"/>
      <c r="P74" s="51"/>
    </row>
    <row r="75" spans="1:16" ht="13.5" customHeight="1">
      <c r="A75" s="4"/>
      <c r="B75" s="51"/>
      <c r="C75" s="52"/>
      <c r="D75" s="51"/>
      <c r="E75" s="4"/>
      <c r="F75" s="53" t="s">
        <v>120</v>
      </c>
      <c r="G75" s="4"/>
      <c r="H75" s="54" t="s">
        <v>120</v>
      </c>
      <c r="I75" s="55"/>
      <c r="J75" s="54" t="s">
        <v>120</v>
      </c>
      <c r="K75" s="51"/>
      <c r="L75" s="51"/>
      <c r="M75" s="51"/>
      <c r="N75" s="51"/>
      <c r="O75" s="51"/>
      <c r="P75" s="51"/>
    </row>
    <row r="76" spans="1:16" ht="13.5" customHeight="1">
      <c r="A76" s="4"/>
      <c r="B76" s="51"/>
      <c r="C76" s="52"/>
      <c r="D76" s="51"/>
      <c r="E76" s="4"/>
      <c r="F76" s="53" t="s">
        <v>120</v>
      </c>
      <c r="G76" s="4"/>
      <c r="H76" s="54" t="s">
        <v>120</v>
      </c>
      <c r="I76" s="55"/>
      <c r="J76" s="54" t="s">
        <v>120</v>
      </c>
      <c r="K76" s="51"/>
      <c r="L76" s="51"/>
      <c r="M76" s="51"/>
      <c r="N76" s="51"/>
      <c r="O76" s="51"/>
      <c r="P76" s="51"/>
    </row>
    <row r="77" spans="1:16" ht="13.5" customHeight="1">
      <c r="A77" s="4"/>
      <c r="B77" s="51"/>
      <c r="C77" s="52"/>
      <c r="D77" s="51"/>
      <c r="E77" s="4"/>
      <c r="F77" s="53" t="s">
        <v>120</v>
      </c>
      <c r="G77" s="4"/>
      <c r="H77" s="54" t="s">
        <v>120</v>
      </c>
      <c r="I77" s="55"/>
      <c r="J77" s="54" t="s">
        <v>120</v>
      </c>
      <c r="K77" s="51"/>
      <c r="L77" s="51"/>
      <c r="M77" s="51"/>
      <c r="N77" s="51"/>
      <c r="O77" s="51"/>
      <c r="P77" s="51"/>
    </row>
    <row r="78" spans="1:16" ht="13.5" customHeight="1">
      <c r="A78" s="4"/>
      <c r="B78" s="51"/>
      <c r="C78" s="52"/>
      <c r="D78" s="51"/>
      <c r="E78" s="4"/>
      <c r="F78" s="53" t="s">
        <v>120</v>
      </c>
      <c r="G78" s="4"/>
      <c r="H78" s="54" t="s">
        <v>120</v>
      </c>
      <c r="I78" s="55"/>
      <c r="J78" s="54" t="s">
        <v>120</v>
      </c>
      <c r="K78" s="51"/>
      <c r="L78" s="51"/>
      <c r="M78" s="51"/>
      <c r="N78" s="51"/>
      <c r="O78" s="51"/>
      <c r="P78" s="51"/>
    </row>
    <row r="79" spans="1:16" ht="13.5" customHeight="1">
      <c r="A79" s="4"/>
      <c r="B79" s="51"/>
      <c r="C79" s="52"/>
      <c r="D79" s="51"/>
      <c r="E79" s="4"/>
      <c r="F79" s="53" t="s">
        <v>120</v>
      </c>
      <c r="G79" s="4"/>
      <c r="H79" s="54" t="s">
        <v>120</v>
      </c>
      <c r="I79" s="55"/>
      <c r="J79" s="54" t="s">
        <v>120</v>
      </c>
      <c r="K79" s="51"/>
      <c r="L79" s="51"/>
      <c r="M79" s="51"/>
      <c r="N79" s="51"/>
      <c r="O79" s="51"/>
      <c r="P79" s="51"/>
    </row>
    <row r="80" spans="1:16" ht="13.5" customHeight="1">
      <c r="A80" s="4"/>
      <c r="B80" s="51"/>
      <c r="C80" s="52"/>
      <c r="D80" s="51"/>
      <c r="E80" s="4"/>
      <c r="F80" s="53" t="s">
        <v>120</v>
      </c>
      <c r="G80" s="4"/>
      <c r="H80" s="54" t="s">
        <v>120</v>
      </c>
      <c r="I80" s="55"/>
      <c r="J80" s="54" t="s">
        <v>120</v>
      </c>
      <c r="K80" s="51"/>
      <c r="L80" s="51"/>
      <c r="M80" s="51"/>
      <c r="N80" s="51"/>
      <c r="O80" s="51"/>
      <c r="P80" s="51"/>
    </row>
    <row r="81" spans="1:16" ht="13.5" customHeight="1">
      <c r="A81" s="4"/>
      <c r="B81" s="51"/>
      <c r="C81" s="52"/>
      <c r="D81" s="51"/>
      <c r="E81" s="4"/>
      <c r="F81" s="53" t="s">
        <v>120</v>
      </c>
      <c r="G81" s="4"/>
      <c r="H81" s="54" t="s">
        <v>120</v>
      </c>
      <c r="I81" s="55"/>
      <c r="J81" s="54" t="s">
        <v>120</v>
      </c>
      <c r="K81" s="51"/>
      <c r="L81" s="51"/>
      <c r="M81" s="51"/>
      <c r="N81" s="51"/>
      <c r="O81" s="51"/>
      <c r="P81" s="51"/>
    </row>
    <row r="82" spans="1:16" ht="13.5" customHeight="1">
      <c r="A82" s="4"/>
      <c r="B82" s="51"/>
      <c r="C82" s="52"/>
      <c r="D82" s="51"/>
      <c r="E82" s="4"/>
      <c r="F82" s="53" t="s">
        <v>120</v>
      </c>
      <c r="G82" s="4"/>
      <c r="H82" s="54" t="s">
        <v>120</v>
      </c>
      <c r="I82" s="55"/>
      <c r="J82" s="54" t="s">
        <v>120</v>
      </c>
      <c r="K82" s="51"/>
      <c r="L82" s="51"/>
      <c r="M82" s="51"/>
      <c r="N82" s="51"/>
      <c r="O82" s="51"/>
      <c r="P82" s="51"/>
    </row>
    <row r="83" spans="1:16" ht="13.5" customHeight="1">
      <c r="A83" s="4"/>
      <c r="B83" s="51"/>
      <c r="C83" s="52"/>
      <c r="D83" s="51"/>
      <c r="E83" s="4"/>
      <c r="F83" s="53" t="s">
        <v>120</v>
      </c>
      <c r="G83" s="4"/>
      <c r="H83" s="54" t="s">
        <v>120</v>
      </c>
      <c r="I83" s="55"/>
      <c r="J83" s="54" t="s">
        <v>120</v>
      </c>
      <c r="K83" s="51"/>
      <c r="L83" s="51"/>
      <c r="M83" s="51"/>
      <c r="N83" s="51"/>
      <c r="O83" s="51"/>
      <c r="P83" s="51"/>
    </row>
    <row r="84" spans="1:16" ht="13.5" customHeight="1">
      <c r="A84" s="4"/>
      <c r="B84" s="51"/>
      <c r="C84" s="52"/>
      <c r="D84" s="51"/>
      <c r="E84" s="4"/>
      <c r="F84" s="53" t="s">
        <v>120</v>
      </c>
      <c r="G84" s="4"/>
      <c r="H84" s="54" t="s">
        <v>120</v>
      </c>
      <c r="I84" s="55"/>
      <c r="J84" s="54" t="s">
        <v>120</v>
      </c>
      <c r="K84" s="51"/>
      <c r="L84" s="51"/>
      <c r="M84" s="51"/>
      <c r="N84" s="51"/>
      <c r="O84" s="51"/>
      <c r="P84" s="51"/>
    </row>
    <row r="85" spans="1:16" ht="13.5" customHeight="1">
      <c r="A85" s="4"/>
      <c r="B85" s="51"/>
      <c r="C85" s="52"/>
      <c r="D85" s="51"/>
      <c r="E85" s="4"/>
      <c r="F85" s="53" t="s">
        <v>120</v>
      </c>
      <c r="G85" s="4"/>
      <c r="H85" s="54" t="s">
        <v>120</v>
      </c>
      <c r="I85" s="55"/>
      <c r="J85" s="54" t="s">
        <v>120</v>
      </c>
      <c r="K85" s="51"/>
      <c r="L85" s="51"/>
      <c r="M85" s="51"/>
      <c r="N85" s="51"/>
      <c r="O85" s="51"/>
      <c r="P85" s="51"/>
    </row>
    <row r="86" spans="1:16" ht="13.5" customHeight="1">
      <c r="A86" s="61"/>
      <c r="B86" s="57"/>
      <c r="C86" s="56"/>
      <c r="D86" s="57"/>
      <c r="E86" s="61"/>
      <c r="F86" s="58" t="s">
        <v>120</v>
      </c>
      <c r="G86" s="4"/>
      <c r="H86" s="54" t="s">
        <v>120</v>
      </c>
      <c r="I86" s="60"/>
      <c r="J86" s="59" t="s">
        <v>120</v>
      </c>
      <c r="K86" s="51"/>
      <c r="L86" s="51"/>
      <c r="M86" s="51"/>
      <c r="N86" s="51"/>
      <c r="O86" s="51"/>
      <c r="P86" s="51"/>
    </row>
    <row r="87" spans="1:16" ht="13.5" customHeight="1">
      <c r="A87" s="4"/>
      <c r="B87" s="51"/>
      <c r="C87" s="52"/>
      <c r="D87" s="51"/>
      <c r="E87" s="4"/>
      <c r="F87" s="53" t="s">
        <v>120</v>
      </c>
      <c r="G87" s="4"/>
      <c r="H87" s="54" t="s">
        <v>120</v>
      </c>
      <c r="I87" s="55"/>
      <c r="J87" s="54" t="s">
        <v>120</v>
      </c>
      <c r="K87" s="51"/>
      <c r="L87" s="51"/>
      <c r="M87" s="51"/>
      <c r="N87" s="51"/>
      <c r="O87" s="51"/>
      <c r="P87" s="51"/>
    </row>
    <row r="88" spans="1:16" ht="13.5" customHeight="1">
      <c r="A88" s="4"/>
      <c r="B88" s="51"/>
      <c r="C88" s="52"/>
      <c r="D88" s="51"/>
      <c r="E88" s="4"/>
      <c r="F88" s="53" t="s">
        <v>120</v>
      </c>
      <c r="G88" s="4"/>
      <c r="H88" s="54" t="s">
        <v>120</v>
      </c>
      <c r="I88" s="55"/>
      <c r="J88" s="54" t="s">
        <v>120</v>
      </c>
      <c r="K88" s="51"/>
      <c r="L88" s="51"/>
      <c r="M88" s="51"/>
      <c r="N88" s="51"/>
      <c r="O88" s="51"/>
      <c r="P88" s="51"/>
    </row>
    <row r="89" spans="1:16" ht="13.5" customHeight="1">
      <c r="A89" s="4"/>
      <c r="B89" s="51"/>
      <c r="C89" s="52"/>
      <c r="D89" s="51"/>
      <c r="E89" s="4"/>
      <c r="F89" s="53" t="s">
        <v>120</v>
      </c>
      <c r="G89" s="4"/>
      <c r="H89" s="54" t="s">
        <v>120</v>
      </c>
      <c r="I89" s="55"/>
      <c r="J89" s="54" t="s">
        <v>120</v>
      </c>
      <c r="K89" s="51"/>
      <c r="L89" s="51"/>
      <c r="M89" s="51"/>
      <c r="N89" s="51"/>
      <c r="O89" s="51"/>
      <c r="P89" s="51"/>
    </row>
    <row r="90" spans="1:16" ht="13.5" customHeight="1">
      <c r="A90" s="4"/>
      <c r="B90" s="51"/>
      <c r="C90" s="52"/>
      <c r="D90" s="51"/>
      <c r="E90" s="4"/>
      <c r="F90" s="53" t="s">
        <v>120</v>
      </c>
      <c r="G90" s="4"/>
      <c r="H90" s="54" t="s">
        <v>120</v>
      </c>
      <c r="I90" s="55"/>
      <c r="J90" s="54" t="s">
        <v>120</v>
      </c>
      <c r="K90" s="51"/>
      <c r="L90" s="51"/>
      <c r="M90" s="51"/>
      <c r="N90" s="51"/>
      <c r="O90" s="51"/>
      <c r="P90" s="51"/>
    </row>
    <row r="91" spans="1:16" ht="13.5" customHeight="1">
      <c r="A91" s="4"/>
      <c r="B91" s="51"/>
      <c r="C91" s="52"/>
      <c r="D91" s="51"/>
      <c r="E91" s="4"/>
      <c r="F91" s="53" t="s">
        <v>120</v>
      </c>
      <c r="G91" s="4"/>
      <c r="H91" s="54" t="s">
        <v>120</v>
      </c>
      <c r="I91" s="55"/>
      <c r="J91" s="54" t="s">
        <v>120</v>
      </c>
      <c r="K91" s="51"/>
      <c r="L91" s="51"/>
      <c r="M91" s="51"/>
      <c r="N91" s="51"/>
      <c r="O91" s="51"/>
      <c r="P91" s="51"/>
    </row>
    <row r="92" spans="1:16" ht="13.5" customHeight="1">
      <c r="A92" s="4"/>
      <c r="B92" s="51"/>
      <c r="C92" s="52"/>
      <c r="D92" s="51"/>
      <c r="E92" s="4"/>
      <c r="F92" s="53" t="s">
        <v>120</v>
      </c>
      <c r="G92" s="4"/>
      <c r="H92" s="54" t="s">
        <v>120</v>
      </c>
      <c r="I92" s="55"/>
      <c r="J92" s="54" t="s">
        <v>120</v>
      </c>
      <c r="K92" s="51"/>
      <c r="L92" s="51"/>
      <c r="M92" s="51"/>
      <c r="N92" s="51"/>
      <c r="O92" s="51"/>
      <c r="P92" s="51"/>
    </row>
    <row r="93" spans="1:16" ht="13.5" customHeight="1">
      <c r="A93" s="4"/>
      <c r="B93" s="51"/>
      <c r="C93" s="52"/>
      <c r="D93" s="51"/>
      <c r="E93" s="4"/>
      <c r="F93" s="53" t="s">
        <v>120</v>
      </c>
      <c r="G93" s="4"/>
      <c r="H93" s="54" t="s">
        <v>120</v>
      </c>
      <c r="I93" s="55"/>
      <c r="J93" s="54" t="s">
        <v>120</v>
      </c>
      <c r="K93" s="51"/>
      <c r="L93" s="51"/>
      <c r="M93" s="51"/>
      <c r="N93" s="51"/>
      <c r="O93" s="51"/>
      <c r="P93" s="51"/>
    </row>
    <row r="94" spans="1:16" ht="13.5" customHeight="1">
      <c r="A94" s="4"/>
      <c r="B94" s="51"/>
      <c r="C94" s="52"/>
      <c r="D94" s="51"/>
      <c r="E94" s="4"/>
      <c r="F94" s="53" t="s">
        <v>120</v>
      </c>
      <c r="G94" s="4"/>
      <c r="H94" s="54" t="s">
        <v>120</v>
      </c>
      <c r="I94" s="55"/>
      <c r="J94" s="54" t="s">
        <v>120</v>
      </c>
      <c r="K94" s="51"/>
      <c r="L94" s="51"/>
      <c r="M94" s="51"/>
      <c r="N94" s="51"/>
      <c r="O94" s="51"/>
      <c r="P94" s="51"/>
    </row>
    <row r="95" spans="1:16" ht="13.5" customHeight="1">
      <c r="A95" s="4"/>
      <c r="B95" s="51"/>
      <c r="C95" s="52"/>
      <c r="D95" s="51"/>
      <c r="E95" s="4"/>
      <c r="F95" s="53" t="s">
        <v>120</v>
      </c>
      <c r="G95" s="4"/>
      <c r="H95" s="54" t="s">
        <v>120</v>
      </c>
      <c r="I95" s="55"/>
      <c r="J95" s="54" t="s">
        <v>120</v>
      </c>
      <c r="K95" s="51"/>
      <c r="L95" s="51"/>
      <c r="M95" s="51"/>
      <c r="N95" s="51"/>
      <c r="O95" s="51"/>
      <c r="P95" s="51"/>
    </row>
    <row r="96" spans="1:16" ht="13.5" customHeight="1">
      <c r="A96" s="4"/>
      <c r="B96" s="51"/>
      <c r="C96" s="52"/>
      <c r="D96" s="51"/>
      <c r="E96" s="4"/>
      <c r="F96" s="53" t="s">
        <v>120</v>
      </c>
      <c r="G96" s="4"/>
      <c r="H96" s="54" t="s">
        <v>120</v>
      </c>
      <c r="I96" s="55"/>
      <c r="J96" s="54" t="s">
        <v>120</v>
      </c>
      <c r="K96" s="51"/>
      <c r="L96" s="51"/>
      <c r="M96" s="51"/>
      <c r="N96" s="51"/>
      <c r="O96" s="51"/>
      <c r="P96" s="51"/>
    </row>
    <row r="97" spans="1:16" ht="13.5" customHeight="1">
      <c r="A97" s="4"/>
      <c r="B97" s="51"/>
      <c r="C97" s="52"/>
      <c r="D97" s="51"/>
      <c r="E97" s="4"/>
      <c r="F97" s="53" t="s">
        <v>120</v>
      </c>
      <c r="G97" s="4"/>
      <c r="H97" s="54" t="s">
        <v>120</v>
      </c>
      <c r="I97" s="55"/>
      <c r="J97" s="54" t="s">
        <v>120</v>
      </c>
      <c r="K97" s="51"/>
      <c r="L97" s="51"/>
      <c r="M97" s="51"/>
      <c r="N97" s="51"/>
      <c r="O97" s="51"/>
      <c r="P97" s="51"/>
    </row>
    <row r="98" spans="1:16" ht="13.5" customHeight="1">
      <c r="A98" s="4"/>
      <c r="B98" s="51"/>
      <c r="C98" s="52"/>
      <c r="D98" s="51"/>
      <c r="E98" s="4"/>
      <c r="F98" s="53" t="s">
        <v>120</v>
      </c>
      <c r="G98" s="4"/>
      <c r="H98" s="54" t="s">
        <v>120</v>
      </c>
      <c r="I98" s="55"/>
      <c r="J98" s="54" t="s">
        <v>120</v>
      </c>
      <c r="K98" s="51"/>
      <c r="L98" s="51"/>
      <c r="M98" s="51"/>
      <c r="N98" s="51"/>
      <c r="O98" s="51"/>
      <c r="P98" s="51"/>
    </row>
    <row r="99" spans="1:16" ht="13.5" customHeight="1">
      <c r="A99" s="4"/>
      <c r="B99" s="51"/>
      <c r="C99" s="52"/>
      <c r="D99" s="51"/>
      <c r="E99" s="4"/>
      <c r="F99" s="53" t="s">
        <v>120</v>
      </c>
      <c r="G99" s="4"/>
      <c r="H99" s="54" t="s">
        <v>120</v>
      </c>
      <c r="I99" s="55"/>
      <c r="J99" s="54" t="s">
        <v>120</v>
      </c>
      <c r="K99" s="51"/>
      <c r="L99" s="51"/>
      <c r="M99" s="51"/>
      <c r="N99" s="51"/>
      <c r="O99" s="51"/>
      <c r="P99" s="51"/>
    </row>
    <row r="100" spans="1:16" ht="13.5" customHeight="1">
      <c r="A100" s="4"/>
      <c r="B100" s="51"/>
      <c r="C100" s="52"/>
      <c r="D100" s="51"/>
      <c r="E100" s="4"/>
      <c r="F100" s="53" t="s">
        <v>120</v>
      </c>
      <c r="G100" s="4"/>
      <c r="H100" s="54" t="s">
        <v>120</v>
      </c>
      <c r="I100" s="55"/>
      <c r="J100" s="54" t="s">
        <v>120</v>
      </c>
      <c r="K100" s="51"/>
      <c r="L100" s="51"/>
      <c r="M100" s="51"/>
      <c r="N100" s="51"/>
      <c r="O100" s="51"/>
      <c r="P100" s="51"/>
    </row>
    <row r="101" spans="1:16" ht="13.5" customHeight="1">
      <c r="A101" s="4"/>
      <c r="B101" s="51"/>
      <c r="C101" s="52"/>
      <c r="D101" s="51"/>
      <c r="E101" s="4"/>
      <c r="F101" s="53" t="s">
        <v>120</v>
      </c>
      <c r="G101" s="4"/>
      <c r="H101" s="54" t="s">
        <v>120</v>
      </c>
      <c r="I101" s="55"/>
      <c r="J101" s="54" t="s">
        <v>120</v>
      </c>
      <c r="K101" s="51"/>
      <c r="L101" s="51"/>
      <c r="M101" s="51"/>
      <c r="N101" s="51"/>
      <c r="O101" s="51"/>
      <c r="P101" s="51"/>
    </row>
    <row r="102" spans="1:16" ht="13.5" customHeight="1">
      <c r="A102" s="4"/>
      <c r="B102" s="51"/>
      <c r="C102" s="52"/>
      <c r="D102" s="51"/>
      <c r="E102" s="4"/>
      <c r="F102" s="53" t="s">
        <v>120</v>
      </c>
      <c r="G102" s="4"/>
      <c r="H102" s="54" t="s">
        <v>120</v>
      </c>
      <c r="I102" s="55"/>
      <c r="J102" s="54" t="s">
        <v>120</v>
      </c>
      <c r="K102" s="51"/>
      <c r="L102" s="51"/>
      <c r="M102" s="51"/>
      <c r="N102" s="51"/>
      <c r="O102" s="51"/>
      <c r="P102" s="51"/>
    </row>
    <row r="103" spans="1:16" ht="13.5" customHeight="1">
      <c r="A103" s="4"/>
      <c r="B103" s="51"/>
      <c r="C103" s="52"/>
      <c r="D103" s="51"/>
      <c r="E103" s="4"/>
      <c r="F103" s="53" t="s">
        <v>120</v>
      </c>
      <c r="G103" s="4"/>
      <c r="H103" s="54" t="s">
        <v>120</v>
      </c>
      <c r="I103" s="55"/>
      <c r="J103" s="54" t="s">
        <v>120</v>
      </c>
      <c r="K103" s="51"/>
      <c r="L103" s="51"/>
      <c r="M103" s="51"/>
      <c r="N103" s="51"/>
      <c r="O103" s="51"/>
      <c r="P103" s="51"/>
    </row>
    <row r="104" spans="1:16" ht="13.5" customHeight="1">
      <c r="A104" s="4"/>
      <c r="B104" s="51"/>
      <c r="C104" s="52"/>
      <c r="D104" s="51"/>
      <c r="E104" s="4"/>
      <c r="F104" s="53" t="s">
        <v>120</v>
      </c>
      <c r="G104" s="4"/>
      <c r="H104" s="54" t="s">
        <v>120</v>
      </c>
      <c r="I104" s="55"/>
      <c r="J104" s="54" t="s">
        <v>120</v>
      </c>
      <c r="K104" s="51"/>
      <c r="L104" s="51"/>
      <c r="M104" s="51"/>
      <c r="N104" s="51"/>
      <c r="O104" s="51"/>
      <c r="P104" s="51"/>
    </row>
    <row r="105" spans="1:16" ht="13.5" customHeight="1">
      <c r="A105" s="4"/>
      <c r="B105" s="51"/>
      <c r="C105" s="52"/>
      <c r="D105" s="51"/>
      <c r="E105" s="4"/>
      <c r="F105" s="53" t="s">
        <v>120</v>
      </c>
      <c r="G105" s="4"/>
      <c r="H105" s="54" t="s">
        <v>120</v>
      </c>
      <c r="I105" s="55"/>
      <c r="J105" s="54" t="s">
        <v>120</v>
      </c>
      <c r="K105" s="51"/>
      <c r="L105" s="51"/>
      <c r="M105" s="51"/>
      <c r="N105" s="51"/>
      <c r="O105" s="51"/>
      <c r="P105" s="51"/>
    </row>
    <row r="106" spans="1:16" ht="13.5" customHeight="1">
      <c r="A106" s="4"/>
      <c r="B106" s="51"/>
      <c r="C106" s="52"/>
      <c r="D106" s="51"/>
      <c r="E106" s="4"/>
      <c r="F106" s="53" t="s">
        <v>120</v>
      </c>
      <c r="G106" s="4"/>
      <c r="H106" s="54" t="s">
        <v>120</v>
      </c>
      <c r="I106" s="55"/>
      <c r="J106" s="54" t="s">
        <v>120</v>
      </c>
      <c r="K106" s="51"/>
      <c r="L106" s="51"/>
      <c r="M106" s="51"/>
      <c r="N106" s="51"/>
      <c r="O106" s="51"/>
      <c r="P106" s="51"/>
    </row>
    <row r="107" spans="1:16" ht="13.5" customHeight="1">
      <c r="A107" s="4"/>
      <c r="B107" s="51"/>
      <c r="C107" s="52"/>
      <c r="D107" s="51"/>
      <c r="E107" s="4"/>
      <c r="F107" s="53" t="s">
        <v>120</v>
      </c>
      <c r="G107" s="4"/>
      <c r="H107" s="54" t="s">
        <v>120</v>
      </c>
      <c r="I107" s="55"/>
      <c r="J107" s="54" t="s">
        <v>120</v>
      </c>
      <c r="K107" s="51"/>
      <c r="L107" s="51"/>
      <c r="M107" s="51"/>
      <c r="N107" s="51"/>
      <c r="O107" s="51"/>
      <c r="P107" s="51"/>
    </row>
    <row r="108" spans="1:16" ht="13.5" customHeight="1">
      <c r="A108" s="4"/>
      <c r="B108" s="51"/>
      <c r="C108" s="52"/>
      <c r="D108" s="51"/>
      <c r="E108" s="4"/>
      <c r="F108" s="53" t="s">
        <v>120</v>
      </c>
      <c r="G108" s="4"/>
      <c r="H108" s="54" t="s">
        <v>120</v>
      </c>
      <c r="I108" s="55"/>
      <c r="J108" s="54" t="s">
        <v>120</v>
      </c>
      <c r="K108" s="51"/>
      <c r="L108" s="51"/>
      <c r="M108" s="51"/>
      <c r="N108" s="51"/>
      <c r="O108" s="51"/>
      <c r="P108" s="51"/>
    </row>
    <row r="109" spans="1:16" ht="13.5" customHeight="1">
      <c r="A109" s="4"/>
      <c r="B109" s="51"/>
      <c r="C109" s="52"/>
      <c r="D109" s="51"/>
      <c r="E109" s="4"/>
      <c r="F109" s="53" t="s">
        <v>120</v>
      </c>
      <c r="G109" s="4"/>
      <c r="H109" s="54" t="s">
        <v>120</v>
      </c>
      <c r="I109" s="55"/>
      <c r="J109" s="54" t="s">
        <v>120</v>
      </c>
      <c r="K109" s="51"/>
      <c r="L109" s="51"/>
      <c r="M109" s="51"/>
      <c r="N109" s="51"/>
      <c r="O109" s="51"/>
      <c r="P109" s="51"/>
    </row>
    <row r="110" spans="1:16" ht="13.5" customHeight="1">
      <c r="A110" s="4"/>
      <c r="B110" s="51"/>
      <c r="C110" s="52"/>
      <c r="D110" s="51"/>
      <c r="E110" s="4"/>
      <c r="F110" s="53" t="s">
        <v>120</v>
      </c>
      <c r="G110" s="4"/>
      <c r="H110" s="54" t="s">
        <v>120</v>
      </c>
      <c r="I110" s="55"/>
      <c r="J110" s="54" t="s">
        <v>120</v>
      </c>
      <c r="K110" s="51"/>
      <c r="L110" s="51"/>
      <c r="M110" s="51"/>
      <c r="N110" s="51"/>
      <c r="O110" s="51"/>
      <c r="P110" s="51"/>
    </row>
    <row r="111" spans="1:16" ht="13.5" customHeight="1">
      <c r="A111" s="4"/>
      <c r="B111" s="51"/>
      <c r="C111" s="52"/>
      <c r="D111" s="51"/>
      <c r="E111" s="4"/>
      <c r="F111" s="53" t="s">
        <v>120</v>
      </c>
      <c r="G111" s="4"/>
      <c r="H111" s="54" t="s">
        <v>120</v>
      </c>
      <c r="I111" s="55"/>
      <c r="J111" s="54" t="s">
        <v>120</v>
      </c>
      <c r="K111" s="51"/>
      <c r="L111" s="51"/>
      <c r="M111" s="51"/>
      <c r="N111" s="51"/>
      <c r="O111" s="51"/>
      <c r="P111" s="51"/>
    </row>
    <row r="112" spans="1:16" ht="13.5" customHeight="1">
      <c r="A112" s="4"/>
      <c r="B112" s="51"/>
      <c r="C112" s="52"/>
      <c r="D112" s="51"/>
      <c r="E112" s="4"/>
      <c r="F112" s="53" t="s">
        <v>120</v>
      </c>
      <c r="G112" s="4"/>
      <c r="H112" s="54" t="s">
        <v>120</v>
      </c>
      <c r="I112" s="55"/>
      <c r="J112" s="54" t="s">
        <v>120</v>
      </c>
      <c r="K112" s="51"/>
      <c r="L112" s="51"/>
      <c r="M112" s="51"/>
      <c r="N112" s="51"/>
      <c r="O112" s="51"/>
      <c r="P112" s="51"/>
    </row>
    <row r="113" spans="1:16" ht="13.5" customHeight="1">
      <c r="A113" s="4"/>
      <c r="B113" s="51"/>
      <c r="C113" s="52"/>
      <c r="D113" s="51"/>
      <c r="E113" s="4"/>
      <c r="F113" s="53" t="s">
        <v>120</v>
      </c>
      <c r="G113" s="4"/>
      <c r="H113" s="54" t="s">
        <v>120</v>
      </c>
      <c r="I113" s="55"/>
      <c r="J113" s="54" t="s">
        <v>120</v>
      </c>
      <c r="K113" s="51"/>
      <c r="L113" s="51"/>
      <c r="M113" s="51"/>
      <c r="N113" s="51"/>
      <c r="O113" s="51"/>
      <c r="P113" s="51"/>
    </row>
    <row r="114" spans="1:16" ht="13.5" customHeight="1">
      <c r="A114" s="4"/>
      <c r="B114" s="51"/>
      <c r="C114" s="52"/>
      <c r="D114" s="51"/>
      <c r="E114" s="4"/>
      <c r="F114" s="53" t="s">
        <v>120</v>
      </c>
      <c r="G114" s="4"/>
      <c r="H114" s="54" t="s">
        <v>120</v>
      </c>
      <c r="I114" s="55"/>
      <c r="J114" s="54" t="s">
        <v>120</v>
      </c>
      <c r="K114" s="51"/>
      <c r="L114" s="51"/>
      <c r="M114" s="51"/>
      <c r="N114" s="51"/>
      <c r="O114" s="51"/>
      <c r="P114" s="51"/>
    </row>
    <row r="115" spans="1:16" ht="13.5" customHeight="1">
      <c r="A115" s="4"/>
      <c r="B115" s="51"/>
      <c r="C115" s="52"/>
      <c r="D115" s="51"/>
      <c r="E115" s="4"/>
      <c r="F115" s="53" t="s">
        <v>120</v>
      </c>
      <c r="G115" s="4"/>
      <c r="H115" s="54" t="s">
        <v>120</v>
      </c>
      <c r="I115" s="55"/>
      <c r="J115" s="54" t="s">
        <v>120</v>
      </c>
      <c r="K115" s="51"/>
      <c r="L115" s="51"/>
      <c r="M115" s="51"/>
      <c r="N115" s="51"/>
      <c r="O115" s="51"/>
      <c r="P115" s="51"/>
    </row>
    <row r="116" spans="1:16" ht="13.5" customHeight="1">
      <c r="A116" s="4"/>
      <c r="B116" s="51"/>
      <c r="C116" s="52"/>
      <c r="D116" s="51"/>
      <c r="E116" s="4"/>
      <c r="F116" s="53" t="s">
        <v>120</v>
      </c>
      <c r="G116" s="4"/>
      <c r="H116" s="54" t="s">
        <v>120</v>
      </c>
      <c r="I116" s="55"/>
      <c r="J116" s="54" t="s">
        <v>120</v>
      </c>
      <c r="K116" s="51"/>
      <c r="L116" s="51"/>
      <c r="M116" s="51"/>
      <c r="N116" s="51"/>
      <c r="O116" s="51"/>
      <c r="P116" s="51"/>
    </row>
    <row r="117" spans="1:16" ht="13.5" customHeight="1">
      <c r="A117" s="4"/>
      <c r="B117" s="51"/>
      <c r="C117" s="52"/>
      <c r="D117" s="51"/>
      <c r="E117" s="4"/>
      <c r="F117" s="53" t="s">
        <v>120</v>
      </c>
      <c r="G117" s="4"/>
      <c r="H117" s="54" t="s">
        <v>120</v>
      </c>
      <c r="I117" s="55"/>
      <c r="J117" s="54" t="s">
        <v>120</v>
      </c>
      <c r="K117" s="51"/>
      <c r="L117" s="51"/>
      <c r="M117" s="51"/>
      <c r="N117" s="51"/>
      <c r="O117" s="51"/>
      <c r="P117" s="51"/>
    </row>
    <row r="118" spans="1:16" ht="13.5" customHeight="1">
      <c r="A118" s="4"/>
      <c r="B118" s="51"/>
      <c r="C118" s="52"/>
      <c r="D118" s="51"/>
      <c r="E118" s="4"/>
      <c r="F118" s="53" t="s">
        <v>120</v>
      </c>
      <c r="G118" s="4"/>
      <c r="H118" s="54" t="s">
        <v>120</v>
      </c>
      <c r="I118" s="55"/>
      <c r="J118" s="54" t="s">
        <v>120</v>
      </c>
      <c r="K118" s="51"/>
      <c r="L118" s="51"/>
      <c r="M118" s="51"/>
      <c r="N118" s="51"/>
      <c r="O118" s="51"/>
      <c r="P118" s="51"/>
    </row>
    <row r="119" spans="1:16" ht="13.5" customHeight="1">
      <c r="A119" s="4"/>
      <c r="B119" s="51"/>
      <c r="C119" s="52"/>
      <c r="D119" s="51"/>
      <c r="E119" s="4"/>
      <c r="F119" s="53" t="s">
        <v>120</v>
      </c>
      <c r="G119" s="4"/>
      <c r="H119" s="54" t="s">
        <v>120</v>
      </c>
      <c r="I119" s="55"/>
      <c r="J119" s="54" t="s">
        <v>120</v>
      </c>
      <c r="K119" s="51"/>
      <c r="L119" s="51"/>
      <c r="M119" s="51"/>
      <c r="N119" s="51"/>
      <c r="O119" s="51"/>
      <c r="P119" s="51"/>
    </row>
    <row r="120" spans="1:16" ht="13.5" customHeight="1">
      <c r="A120" s="4"/>
      <c r="B120" s="51"/>
      <c r="C120" s="52"/>
      <c r="D120" s="51"/>
      <c r="E120" s="4"/>
      <c r="F120" s="53" t="s">
        <v>120</v>
      </c>
      <c r="G120" s="4"/>
      <c r="H120" s="54" t="s">
        <v>120</v>
      </c>
      <c r="I120" s="55"/>
      <c r="J120" s="54" t="s">
        <v>120</v>
      </c>
      <c r="K120" s="51"/>
      <c r="L120" s="51"/>
      <c r="M120" s="51"/>
      <c r="N120" s="51"/>
      <c r="O120" s="51"/>
      <c r="P120" s="51"/>
    </row>
    <row r="121" spans="1:16" ht="13.5" customHeight="1">
      <c r="A121" s="4"/>
      <c r="B121" s="51"/>
      <c r="C121" s="52"/>
      <c r="D121" s="51"/>
      <c r="E121" s="4"/>
      <c r="F121" s="53" t="s">
        <v>120</v>
      </c>
      <c r="G121" s="4"/>
      <c r="H121" s="54" t="s">
        <v>120</v>
      </c>
      <c r="I121" s="55"/>
      <c r="J121" s="54" t="s">
        <v>120</v>
      </c>
      <c r="K121" s="51"/>
      <c r="L121" s="51"/>
      <c r="M121" s="51"/>
      <c r="N121" s="51"/>
      <c r="O121" s="51"/>
      <c r="P121" s="51"/>
    </row>
    <row r="122" spans="1:16" ht="13.5" customHeight="1">
      <c r="A122" s="4"/>
      <c r="B122" s="51"/>
      <c r="C122" s="52"/>
      <c r="D122" s="51"/>
      <c r="E122" s="4"/>
      <c r="F122" s="53" t="s">
        <v>120</v>
      </c>
      <c r="G122" s="4"/>
      <c r="H122" s="54" t="s">
        <v>120</v>
      </c>
      <c r="I122" s="55"/>
      <c r="J122" s="54" t="s">
        <v>120</v>
      </c>
      <c r="K122" s="51"/>
      <c r="L122" s="51"/>
      <c r="M122" s="51"/>
      <c r="N122" s="51"/>
      <c r="O122" s="51"/>
      <c r="P122" s="51"/>
    </row>
    <row r="123" spans="1:16" ht="13.5" customHeight="1">
      <c r="A123" s="4"/>
      <c r="B123" s="51"/>
      <c r="C123" s="52"/>
      <c r="D123" s="51"/>
      <c r="E123" s="4"/>
      <c r="F123" s="53" t="s">
        <v>120</v>
      </c>
      <c r="G123" s="4"/>
      <c r="H123" s="54" t="s">
        <v>120</v>
      </c>
      <c r="I123" s="55"/>
      <c r="J123" s="54" t="s">
        <v>120</v>
      </c>
      <c r="K123" s="51"/>
      <c r="L123" s="51"/>
      <c r="M123" s="51"/>
      <c r="N123" s="51"/>
      <c r="O123" s="51"/>
      <c r="P123" s="51"/>
    </row>
    <row r="124" spans="1:16" ht="13.5" customHeight="1">
      <c r="A124" s="61"/>
      <c r="B124" s="57"/>
      <c r="C124" s="56"/>
      <c r="D124" s="57"/>
      <c r="E124" s="61"/>
      <c r="F124" s="58" t="s">
        <v>120</v>
      </c>
      <c r="G124" s="4"/>
      <c r="H124" s="54" t="s">
        <v>120</v>
      </c>
      <c r="I124" s="60"/>
      <c r="J124" s="59" t="s">
        <v>120</v>
      </c>
      <c r="K124" s="51"/>
      <c r="L124" s="51"/>
      <c r="M124" s="51"/>
      <c r="N124" s="51"/>
      <c r="O124" s="51"/>
      <c r="P124" s="51"/>
    </row>
    <row r="125" spans="1:16" ht="13.5" customHeight="1">
      <c r="A125" s="4"/>
      <c r="B125" s="51"/>
      <c r="C125" s="52"/>
      <c r="D125" s="51"/>
      <c r="E125" s="4"/>
      <c r="F125" s="53" t="s">
        <v>120</v>
      </c>
      <c r="G125" s="4"/>
      <c r="H125" s="54" t="s">
        <v>120</v>
      </c>
      <c r="I125" s="55"/>
      <c r="J125" s="54" t="s">
        <v>120</v>
      </c>
      <c r="K125" s="51"/>
      <c r="L125" s="51"/>
      <c r="M125" s="51"/>
      <c r="N125" s="51"/>
      <c r="O125" s="51"/>
      <c r="P125" s="51"/>
    </row>
    <row r="126" spans="1:16" ht="13.5" customHeight="1">
      <c r="A126" s="4"/>
      <c r="B126" s="51"/>
      <c r="C126" s="52"/>
      <c r="D126" s="51"/>
      <c r="E126" s="4"/>
      <c r="F126" s="53" t="s">
        <v>120</v>
      </c>
      <c r="G126" s="4"/>
      <c r="H126" s="54" t="s">
        <v>120</v>
      </c>
      <c r="I126" s="55"/>
      <c r="J126" s="54" t="s">
        <v>120</v>
      </c>
      <c r="K126" s="51"/>
      <c r="L126" s="51"/>
      <c r="M126" s="51"/>
      <c r="N126" s="51"/>
      <c r="O126" s="51"/>
      <c r="P126" s="51"/>
    </row>
    <row r="127" spans="1:16" ht="13.5" customHeight="1">
      <c r="A127" s="4"/>
      <c r="B127" s="51"/>
      <c r="C127" s="52"/>
      <c r="D127" s="51"/>
      <c r="E127" s="4"/>
      <c r="F127" s="53" t="s">
        <v>120</v>
      </c>
      <c r="G127" s="4"/>
      <c r="H127" s="54" t="s">
        <v>120</v>
      </c>
      <c r="I127" s="55"/>
      <c r="J127" s="54" t="s">
        <v>120</v>
      </c>
      <c r="K127" s="51"/>
      <c r="L127" s="51"/>
      <c r="M127" s="51"/>
      <c r="N127" s="51"/>
      <c r="O127" s="51"/>
      <c r="P127" s="51"/>
    </row>
    <row r="128" spans="1:16" ht="13.5" customHeight="1">
      <c r="A128" s="4"/>
      <c r="B128" s="51"/>
      <c r="C128" s="52"/>
      <c r="D128" s="51"/>
      <c r="E128" s="4"/>
      <c r="F128" s="53" t="s">
        <v>120</v>
      </c>
      <c r="G128" s="4"/>
      <c r="H128" s="54" t="s">
        <v>120</v>
      </c>
      <c r="I128" s="55"/>
      <c r="J128" s="54" t="s">
        <v>120</v>
      </c>
      <c r="K128" s="51"/>
      <c r="L128" s="51"/>
      <c r="M128" s="51"/>
      <c r="N128" s="51"/>
      <c r="O128" s="51"/>
      <c r="P128" s="51"/>
    </row>
    <row r="129" spans="1:16" ht="13.5" customHeight="1">
      <c r="A129" s="4"/>
      <c r="B129" s="51"/>
      <c r="C129" s="52"/>
      <c r="D129" s="51"/>
      <c r="E129" s="4"/>
      <c r="F129" s="53" t="s">
        <v>120</v>
      </c>
      <c r="G129" s="4"/>
      <c r="H129" s="54" t="s">
        <v>120</v>
      </c>
      <c r="I129" s="55"/>
      <c r="J129" s="54" t="s">
        <v>120</v>
      </c>
      <c r="K129" s="51"/>
      <c r="L129" s="51"/>
      <c r="M129" s="51"/>
      <c r="N129" s="51"/>
      <c r="O129" s="51"/>
      <c r="P129" s="51"/>
    </row>
    <row r="130" spans="1:16" ht="13.5" customHeight="1">
      <c r="A130" s="4"/>
      <c r="B130" s="51"/>
      <c r="C130" s="52"/>
      <c r="D130" s="51"/>
      <c r="E130" s="4"/>
      <c r="F130" s="53" t="s">
        <v>120</v>
      </c>
      <c r="G130" s="4"/>
      <c r="H130" s="54" t="s">
        <v>120</v>
      </c>
      <c r="I130" s="55"/>
      <c r="J130" s="54" t="s">
        <v>120</v>
      </c>
      <c r="K130" s="51"/>
      <c r="L130" s="51"/>
      <c r="M130" s="51"/>
      <c r="N130" s="51"/>
      <c r="O130" s="51"/>
      <c r="P130" s="51"/>
    </row>
    <row r="131" spans="1:16" ht="13.5" customHeight="1">
      <c r="A131" s="4"/>
      <c r="B131" s="51"/>
      <c r="C131" s="52"/>
      <c r="D131" s="51"/>
      <c r="E131" s="4"/>
      <c r="F131" s="53" t="s">
        <v>120</v>
      </c>
      <c r="G131" s="4"/>
      <c r="H131" s="54" t="s">
        <v>120</v>
      </c>
      <c r="I131" s="55"/>
      <c r="J131" s="54" t="s">
        <v>120</v>
      </c>
      <c r="K131" s="51"/>
      <c r="L131" s="51"/>
      <c r="M131" s="51"/>
      <c r="N131" s="51"/>
      <c r="O131" s="51"/>
      <c r="P131" s="51"/>
    </row>
    <row r="132" spans="1:16" ht="13.5" customHeight="1">
      <c r="A132" s="4"/>
      <c r="B132" s="51"/>
      <c r="C132" s="52"/>
      <c r="D132" s="51"/>
      <c r="E132" s="4"/>
      <c r="F132" s="53" t="s">
        <v>120</v>
      </c>
      <c r="G132" s="4"/>
      <c r="H132" s="54" t="s">
        <v>120</v>
      </c>
      <c r="I132" s="55"/>
      <c r="J132" s="54" t="s">
        <v>120</v>
      </c>
      <c r="K132" s="51"/>
      <c r="L132" s="51"/>
      <c r="M132" s="51"/>
      <c r="N132" s="51"/>
      <c r="O132" s="51"/>
      <c r="P132" s="51"/>
    </row>
    <row r="133" spans="1:16" ht="13.5" customHeight="1">
      <c r="A133" s="4"/>
      <c r="B133" s="51"/>
      <c r="C133" s="52"/>
      <c r="D133" s="51"/>
      <c r="E133" s="4"/>
      <c r="F133" s="53" t="s">
        <v>120</v>
      </c>
      <c r="G133" s="4"/>
      <c r="H133" s="54" t="s">
        <v>120</v>
      </c>
      <c r="I133" s="55"/>
      <c r="J133" s="54" t="s">
        <v>120</v>
      </c>
      <c r="K133" s="51"/>
      <c r="L133" s="51"/>
      <c r="M133" s="51"/>
      <c r="N133" s="51"/>
      <c r="O133" s="51"/>
      <c r="P133" s="51"/>
    </row>
    <row r="134" spans="1:16" ht="13.5" customHeight="1">
      <c r="A134" s="4"/>
      <c r="B134" s="51"/>
      <c r="C134" s="52"/>
      <c r="D134" s="51"/>
      <c r="E134" s="4"/>
      <c r="F134" s="53" t="s">
        <v>120</v>
      </c>
      <c r="G134" s="4"/>
      <c r="H134" s="54" t="s">
        <v>120</v>
      </c>
      <c r="I134" s="55"/>
      <c r="J134" s="54" t="s">
        <v>120</v>
      </c>
      <c r="K134" s="51"/>
      <c r="L134" s="51"/>
      <c r="M134" s="51"/>
      <c r="N134" s="51"/>
      <c r="O134" s="51"/>
      <c r="P134" s="51"/>
    </row>
    <row r="135" spans="1:16" ht="13.5" customHeight="1">
      <c r="A135" s="4"/>
      <c r="B135" s="51"/>
      <c r="C135" s="52"/>
      <c r="D135" s="51"/>
      <c r="E135" s="4"/>
      <c r="F135" s="53" t="s">
        <v>120</v>
      </c>
      <c r="G135" s="4"/>
      <c r="H135" s="54" t="s">
        <v>120</v>
      </c>
      <c r="I135" s="55"/>
      <c r="J135" s="54" t="s">
        <v>120</v>
      </c>
      <c r="K135" s="51"/>
      <c r="L135" s="51"/>
      <c r="M135" s="51"/>
      <c r="N135" s="51"/>
      <c r="O135" s="51"/>
      <c r="P135" s="51"/>
    </row>
    <row r="136" spans="1:16" ht="13.5" customHeight="1">
      <c r="A136" s="4"/>
      <c r="B136" s="51"/>
      <c r="C136" s="52"/>
      <c r="D136" s="51"/>
      <c r="E136" s="4"/>
      <c r="F136" s="53" t="s">
        <v>120</v>
      </c>
      <c r="G136" s="4"/>
      <c r="H136" s="54" t="s">
        <v>120</v>
      </c>
      <c r="I136" s="55"/>
      <c r="J136" s="54" t="s">
        <v>120</v>
      </c>
      <c r="K136" s="51"/>
      <c r="L136" s="51"/>
      <c r="M136" s="51"/>
      <c r="N136" s="51"/>
      <c r="O136" s="51"/>
      <c r="P136" s="51"/>
    </row>
    <row r="137" spans="1:16" ht="13.5" customHeight="1">
      <c r="A137" s="4"/>
      <c r="B137" s="51"/>
      <c r="C137" s="52"/>
      <c r="D137" s="51"/>
      <c r="E137" s="4"/>
      <c r="F137" s="53" t="s">
        <v>120</v>
      </c>
      <c r="G137" s="4"/>
      <c r="H137" s="54" t="s">
        <v>120</v>
      </c>
      <c r="I137" s="55"/>
      <c r="J137" s="54" t="s">
        <v>120</v>
      </c>
      <c r="K137" s="51"/>
      <c r="L137" s="51"/>
      <c r="M137" s="51"/>
      <c r="N137" s="51"/>
      <c r="O137" s="51"/>
      <c r="P137" s="51"/>
    </row>
    <row r="138" spans="1:16" ht="13.5" customHeight="1">
      <c r="A138" s="4"/>
      <c r="B138" s="51"/>
      <c r="C138" s="52"/>
      <c r="D138" s="51"/>
      <c r="E138" s="4"/>
      <c r="F138" s="53" t="s">
        <v>120</v>
      </c>
      <c r="G138" s="4"/>
      <c r="H138" s="54" t="s">
        <v>120</v>
      </c>
      <c r="I138" s="55"/>
      <c r="J138" s="54" t="s">
        <v>120</v>
      </c>
      <c r="K138" s="51"/>
      <c r="L138" s="51"/>
      <c r="M138" s="51"/>
      <c r="N138" s="51"/>
      <c r="O138" s="51"/>
      <c r="P138" s="51"/>
    </row>
    <row r="139" spans="1:16" ht="13.5" customHeight="1">
      <c r="A139" s="4"/>
      <c r="B139" s="51"/>
      <c r="C139" s="52"/>
      <c r="D139" s="51"/>
      <c r="E139" s="4"/>
      <c r="F139" s="53" t="s">
        <v>120</v>
      </c>
      <c r="G139" s="4"/>
      <c r="H139" s="54" t="s">
        <v>120</v>
      </c>
      <c r="I139" s="55"/>
      <c r="J139" s="54" t="s">
        <v>120</v>
      </c>
      <c r="K139" s="51"/>
      <c r="L139" s="51"/>
      <c r="M139" s="51"/>
      <c r="N139" s="51"/>
      <c r="O139" s="51"/>
      <c r="P139" s="51"/>
    </row>
    <row r="140" spans="1:16" ht="13.5" customHeight="1">
      <c r="A140" s="4"/>
      <c r="B140" s="51"/>
      <c r="C140" s="52"/>
      <c r="D140" s="51"/>
      <c r="E140" s="4"/>
      <c r="F140" s="53" t="s">
        <v>120</v>
      </c>
      <c r="G140" s="4"/>
      <c r="H140" s="54" t="s">
        <v>120</v>
      </c>
      <c r="I140" s="55"/>
      <c r="J140" s="54" t="s">
        <v>120</v>
      </c>
      <c r="K140" s="51"/>
      <c r="L140" s="51"/>
      <c r="M140" s="51"/>
      <c r="N140" s="51"/>
      <c r="O140" s="51"/>
      <c r="P140" s="51"/>
    </row>
    <row r="141" spans="1:16" ht="13.5" customHeight="1">
      <c r="A141" s="4"/>
      <c r="B141" s="51"/>
      <c r="C141" s="52"/>
      <c r="D141" s="51"/>
      <c r="E141" s="4"/>
      <c r="F141" s="53" t="s">
        <v>120</v>
      </c>
      <c r="G141" s="4"/>
      <c r="H141" s="54" t="s">
        <v>120</v>
      </c>
      <c r="I141" s="55"/>
      <c r="J141" s="54" t="s">
        <v>120</v>
      </c>
      <c r="K141" s="51"/>
      <c r="L141" s="51"/>
      <c r="M141" s="51"/>
      <c r="N141" s="51"/>
      <c r="O141" s="51"/>
      <c r="P141" s="51"/>
    </row>
    <row r="142" spans="1:16" ht="13.5" customHeight="1">
      <c r="A142" s="4"/>
      <c r="B142" s="51"/>
      <c r="C142" s="52"/>
      <c r="D142" s="51"/>
      <c r="E142" s="4"/>
      <c r="F142" s="53" t="s">
        <v>120</v>
      </c>
      <c r="G142" s="4"/>
      <c r="H142" s="54" t="s">
        <v>120</v>
      </c>
      <c r="I142" s="55"/>
      <c r="J142" s="54" t="s">
        <v>120</v>
      </c>
      <c r="K142" s="51"/>
      <c r="L142" s="51"/>
      <c r="M142" s="51"/>
      <c r="N142" s="51"/>
      <c r="O142" s="51"/>
      <c r="P142" s="51"/>
    </row>
    <row r="143" spans="1:16" ht="13.5" customHeight="1">
      <c r="A143" s="4"/>
      <c r="B143" s="51"/>
      <c r="C143" s="52"/>
      <c r="D143" s="51"/>
      <c r="E143" s="4"/>
      <c r="F143" s="53" t="s">
        <v>120</v>
      </c>
      <c r="G143" s="4"/>
      <c r="H143" s="54" t="s">
        <v>120</v>
      </c>
      <c r="I143" s="55"/>
      <c r="J143" s="54" t="s">
        <v>120</v>
      </c>
      <c r="K143" s="51"/>
      <c r="L143" s="51"/>
      <c r="M143" s="51"/>
      <c r="N143" s="51"/>
      <c r="O143" s="51"/>
      <c r="P143" s="51"/>
    </row>
    <row r="144" spans="1:16" ht="13.5" customHeight="1">
      <c r="A144" s="4"/>
      <c r="B144" s="51"/>
      <c r="C144" s="52"/>
      <c r="D144" s="51"/>
      <c r="E144" s="4"/>
      <c r="F144" s="53" t="s">
        <v>120</v>
      </c>
      <c r="G144" s="4"/>
      <c r="H144" s="54" t="s">
        <v>120</v>
      </c>
      <c r="I144" s="55"/>
      <c r="J144" s="54" t="s">
        <v>120</v>
      </c>
      <c r="K144" s="51"/>
      <c r="L144" s="51"/>
      <c r="M144" s="51"/>
      <c r="N144" s="51"/>
      <c r="O144" s="51"/>
      <c r="P144" s="51"/>
    </row>
    <row r="145" spans="1:16" ht="13.5" customHeight="1">
      <c r="A145" s="4"/>
      <c r="B145" s="51"/>
      <c r="C145" s="52"/>
      <c r="D145" s="51"/>
      <c r="E145" s="4"/>
      <c r="F145" s="53" t="s">
        <v>120</v>
      </c>
      <c r="G145" s="4"/>
      <c r="H145" s="54" t="s">
        <v>120</v>
      </c>
      <c r="I145" s="55"/>
      <c r="J145" s="54" t="s">
        <v>120</v>
      </c>
      <c r="K145" s="51"/>
      <c r="L145" s="51"/>
      <c r="M145" s="51"/>
      <c r="N145" s="51"/>
      <c r="O145" s="51"/>
      <c r="P145" s="51"/>
    </row>
    <row r="146" spans="1:16" ht="13.5" customHeight="1">
      <c r="A146" s="4"/>
      <c r="B146" s="51"/>
      <c r="C146" s="52"/>
      <c r="D146" s="51"/>
      <c r="E146" s="4"/>
      <c r="F146" s="53" t="s">
        <v>120</v>
      </c>
      <c r="G146" s="4"/>
      <c r="H146" s="54" t="s">
        <v>120</v>
      </c>
      <c r="I146" s="55"/>
      <c r="J146" s="54" t="s">
        <v>120</v>
      </c>
      <c r="K146" s="51"/>
      <c r="L146" s="51"/>
      <c r="M146" s="51"/>
      <c r="N146" s="51"/>
      <c r="O146" s="51"/>
      <c r="P146" s="51"/>
    </row>
    <row r="147" spans="1:16" ht="13.5" customHeight="1">
      <c r="A147" s="4"/>
      <c r="B147" s="51"/>
      <c r="C147" s="52"/>
      <c r="D147" s="51"/>
      <c r="E147" s="4"/>
      <c r="F147" s="53" t="s">
        <v>120</v>
      </c>
      <c r="G147" s="4"/>
      <c r="H147" s="54" t="s">
        <v>120</v>
      </c>
      <c r="I147" s="55"/>
      <c r="J147" s="54" t="s">
        <v>120</v>
      </c>
      <c r="K147" s="51"/>
      <c r="L147" s="51"/>
      <c r="M147" s="51"/>
      <c r="N147" s="51"/>
      <c r="O147" s="51"/>
      <c r="P147" s="51"/>
    </row>
    <row r="148" spans="1:16" ht="13.5" customHeight="1">
      <c r="A148" s="4"/>
      <c r="B148" s="51"/>
      <c r="C148" s="52"/>
      <c r="D148" s="51"/>
      <c r="E148" s="4"/>
      <c r="F148" s="53" t="s">
        <v>120</v>
      </c>
      <c r="G148" s="4"/>
      <c r="H148" s="54" t="s">
        <v>120</v>
      </c>
      <c r="I148" s="55"/>
      <c r="J148" s="54" t="s">
        <v>120</v>
      </c>
      <c r="K148" s="51"/>
      <c r="L148" s="51"/>
      <c r="M148" s="51"/>
      <c r="N148" s="51"/>
      <c r="O148" s="51"/>
      <c r="P148" s="51"/>
    </row>
    <row r="149" spans="1:16" ht="13.5" customHeight="1">
      <c r="A149" s="4"/>
      <c r="B149" s="51"/>
      <c r="C149" s="52"/>
      <c r="D149" s="51"/>
      <c r="E149" s="4"/>
      <c r="F149" s="53" t="s">
        <v>120</v>
      </c>
      <c r="G149" s="4"/>
      <c r="H149" s="54" t="s">
        <v>120</v>
      </c>
      <c r="I149" s="55"/>
      <c r="J149" s="54" t="s">
        <v>120</v>
      </c>
      <c r="K149" s="51"/>
      <c r="L149" s="51"/>
      <c r="M149" s="51"/>
      <c r="N149" s="51"/>
      <c r="O149" s="51"/>
      <c r="P149" s="51"/>
    </row>
    <row r="150" spans="1:16" ht="13.5" customHeight="1">
      <c r="A150" s="61"/>
      <c r="B150" s="57"/>
      <c r="C150" s="56"/>
      <c r="D150" s="57"/>
      <c r="E150" s="61"/>
      <c r="F150" s="58" t="s">
        <v>120</v>
      </c>
      <c r="G150" s="4"/>
      <c r="H150" s="54" t="s">
        <v>120</v>
      </c>
      <c r="I150" s="60"/>
      <c r="J150" s="59" t="s">
        <v>120</v>
      </c>
      <c r="K150" s="51"/>
      <c r="L150" s="51"/>
      <c r="M150" s="51"/>
      <c r="N150" s="51"/>
      <c r="O150" s="51"/>
      <c r="P150" s="51"/>
    </row>
    <row r="151" spans="1:16" ht="13.5" customHeight="1">
      <c r="A151" s="4"/>
      <c r="B151" s="51"/>
      <c r="C151" s="52"/>
      <c r="D151" s="51"/>
      <c r="E151" s="4"/>
      <c r="F151" s="53" t="s">
        <v>120</v>
      </c>
      <c r="G151" s="4"/>
      <c r="H151" s="54" t="s">
        <v>120</v>
      </c>
      <c r="I151" s="55"/>
      <c r="J151" s="54" t="s">
        <v>120</v>
      </c>
      <c r="K151" s="51"/>
      <c r="L151" s="51"/>
      <c r="M151" s="51"/>
      <c r="N151" s="51"/>
      <c r="O151" s="51"/>
      <c r="P151" s="51"/>
    </row>
    <row r="152" spans="1:16" ht="13.5" customHeight="1">
      <c r="A152" s="4"/>
      <c r="B152" s="51"/>
      <c r="C152" s="52"/>
      <c r="D152" s="51"/>
      <c r="E152" s="4"/>
      <c r="F152" s="53" t="s">
        <v>120</v>
      </c>
      <c r="G152" s="4"/>
      <c r="H152" s="54" t="s">
        <v>120</v>
      </c>
      <c r="I152" s="55"/>
      <c r="J152" s="54" t="s">
        <v>120</v>
      </c>
      <c r="K152" s="51"/>
      <c r="L152" s="51"/>
      <c r="M152" s="51"/>
      <c r="N152" s="51"/>
      <c r="O152" s="51"/>
      <c r="P152" s="51"/>
    </row>
    <row r="153" spans="1:16" ht="13.5" customHeight="1">
      <c r="A153" s="4"/>
      <c r="B153" s="51"/>
      <c r="C153" s="52"/>
      <c r="D153" s="51"/>
      <c r="E153" s="4"/>
      <c r="F153" s="53" t="s">
        <v>120</v>
      </c>
      <c r="G153" s="4"/>
      <c r="H153" s="54" t="s">
        <v>120</v>
      </c>
      <c r="I153" s="55"/>
      <c r="J153" s="54" t="s">
        <v>120</v>
      </c>
      <c r="K153" s="51"/>
      <c r="L153" s="51"/>
      <c r="M153" s="51"/>
      <c r="N153" s="51"/>
      <c r="O153" s="51"/>
      <c r="P153" s="51"/>
    </row>
    <row r="154" spans="1:16" ht="13.5" customHeight="1">
      <c r="A154" s="4"/>
      <c r="B154" s="51"/>
      <c r="C154" s="52"/>
      <c r="D154" s="51"/>
      <c r="E154" s="4"/>
      <c r="F154" s="53" t="s">
        <v>120</v>
      </c>
      <c r="G154" s="4"/>
      <c r="H154" s="54" t="s">
        <v>120</v>
      </c>
      <c r="I154" s="55"/>
      <c r="J154" s="54" t="s">
        <v>120</v>
      </c>
      <c r="K154" s="51"/>
      <c r="L154" s="51"/>
      <c r="M154" s="51"/>
      <c r="N154" s="51"/>
      <c r="O154" s="51"/>
      <c r="P154" s="51"/>
    </row>
    <row r="155" spans="1:16" ht="13.5" customHeight="1">
      <c r="A155" s="4"/>
      <c r="B155" s="51"/>
      <c r="C155" s="52"/>
      <c r="D155" s="51"/>
      <c r="E155" s="4"/>
      <c r="F155" s="53" t="s">
        <v>120</v>
      </c>
      <c r="G155" s="4"/>
      <c r="H155" s="54" t="s">
        <v>120</v>
      </c>
      <c r="I155" s="55"/>
      <c r="J155" s="54" t="s">
        <v>120</v>
      </c>
      <c r="K155" s="51"/>
      <c r="L155" s="51"/>
      <c r="M155" s="51"/>
      <c r="N155" s="51"/>
      <c r="O155" s="51"/>
      <c r="P155" s="51"/>
    </row>
    <row r="156" spans="1:16" ht="13.5" customHeight="1">
      <c r="A156" s="4"/>
      <c r="B156" s="51"/>
      <c r="C156" s="52"/>
      <c r="D156" s="51"/>
      <c r="E156" s="4"/>
      <c r="F156" s="53" t="s">
        <v>120</v>
      </c>
      <c r="G156" s="4"/>
      <c r="H156" s="54" t="s">
        <v>120</v>
      </c>
      <c r="I156" s="55"/>
      <c r="J156" s="54" t="s">
        <v>120</v>
      </c>
      <c r="K156" s="51"/>
      <c r="L156" s="51"/>
      <c r="M156" s="51"/>
      <c r="N156" s="51"/>
      <c r="O156" s="51"/>
      <c r="P156" s="51"/>
    </row>
    <row r="157" spans="1:16" ht="13.5" customHeight="1">
      <c r="A157" s="4"/>
      <c r="B157" s="51"/>
      <c r="C157" s="52"/>
      <c r="D157" s="51"/>
      <c r="E157" s="4"/>
      <c r="F157" s="53" t="s">
        <v>120</v>
      </c>
      <c r="G157" s="4"/>
      <c r="H157" s="54" t="s">
        <v>120</v>
      </c>
      <c r="I157" s="55"/>
      <c r="J157" s="54" t="s">
        <v>120</v>
      </c>
      <c r="K157" s="51"/>
      <c r="L157" s="51"/>
      <c r="M157" s="51"/>
      <c r="N157" s="51"/>
      <c r="O157" s="51"/>
      <c r="P157" s="51"/>
    </row>
    <row r="158" spans="1:16" ht="13.5" customHeight="1">
      <c r="A158" s="4"/>
      <c r="B158" s="51"/>
      <c r="C158" s="52"/>
      <c r="D158" s="51"/>
      <c r="E158" s="4"/>
      <c r="F158" s="53" t="s">
        <v>120</v>
      </c>
      <c r="G158" s="4"/>
      <c r="H158" s="54" t="s">
        <v>120</v>
      </c>
      <c r="I158" s="55"/>
      <c r="J158" s="54" t="s">
        <v>120</v>
      </c>
      <c r="K158" s="51"/>
      <c r="L158" s="51"/>
      <c r="M158" s="51"/>
      <c r="N158" s="51"/>
      <c r="O158" s="51"/>
      <c r="P158" s="51"/>
    </row>
    <row r="159" spans="1:16" ht="13.5" customHeight="1">
      <c r="A159" s="4"/>
      <c r="B159" s="51"/>
      <c r="C159" s="52"/>
      <c r="D159" s="51"/>
      <c r="E159" s="4"/>
      <c r="F159" s="53" t="s">
        <v>120</v>
      </c>
      <c r="G159" s="4"/>
      <c r="H159" s="54" t="s">
        <v>120</v>
      </c>
      <c r="I159" s="55"/>
      <c r="J159" s="54" t="s">
        <v>120</v>
      </c>
      <c r="K159" s="51"/>
      <c r="L159" s="51"/>
      <c r="M159" s="51"/>
      <c r="N159" s="51"/>
      <c r="O159" s="51"/>
      <c r="P159" s="51"/>
    </row>
    <row r="160" spans="1:16" ht="13.5" customHeight="1">
      <c r="A160" s="4"/>
      <c r="B160" s="51"/>
      <c r="C160" s="52"/>
      <c r="D160" s="51"/>
      <c r="E160" s="4"/>
      <c r="F160" s="53" t="s">
        <v>120</v>
      </c>
      <c r="G160" s="4"/>
      <c r="H160" s="54" t="s">
        <v>120</v>
      </c>
      <c r="I160" s="55"/>
      <c r="J160" s="54" t="s">
        <v>120</v>
      </c>
      <c r="K160" s="51"/>
      <c r="L160" s="51"/>
      <c r="M160" s="51"/>
      <c r="N160" s="51"/>
      <c r="O160" s="51"/>
      <c r="P160" s="51"/>
    </row>
    <row r="161" spans="1:16" ht="13.5" customHeight="1">
      <c r="A161" s="4"/>
      <c r="B161" s="51"/>
      <c r="C161" s="52"/>
      <c r="D161" s="51"/>
      <c r="E161" s="4"/>
      <c r="F161" s="53" t="s">
        <v>120</v>
      </c>
      <c r="G161" s="4"/>
      <c r="H161" s="54" t="s">
        <v>120</v>
      </c>
      <c r="I161" s="55"/>
      <c r="J161" s="54" t="s">
        <v>120</v>
      </c>
      <c r="K161" s="51"/>
      <c r="L161" s="51"/>
      <c r="M161" s="51"/>
      <c r="N161" s="51"/>
      <c r="O161" s="51"/>
      <c r="P161" s="51"/>
    </row>
    <row r="162" spans="1:16" ht="13.5" customHeight="1">
      <c r="A162" s="4"/>
      <c r="B162" s="51"/>
      <c r="C162" s="52"/>
      <c r="D162" s="51"/>
      <c r="E162" s="4"/>
      <c r="F162" s="53" t="s">
        <v>120</v>
      </c>
      <c r="G162" s="4"/>
      <c r="H162" s="54" t="s">
        <v>120</v>
      </c>
      <c r="I162" s="55"/>
      <c r="J162" s="54" t="s">
        <v>120</v>
      </c>
      <c r="K162" s="51"/>
      <c r="L162" s="51"/>
      <c r="M162" s="51"/>
      <c r="N162" s="51"/>
      <c r="O162" s="51"/>
      <c r="P162" s="51"/>
    </row>
    <row r="163" spans="1:16" ht="13.5" customHeight="1">
      <c r="A163" s="4"/>
      <c r="B163" s="51"/>
      <c r="C163" s="52"/>
      <c r="D163" s="51"/>
      <c r="E163" s="4"/>
      <c r="F163" s="53" t="s">
        <v>120</v>
      </c>
      <c r="G163" s="4"/>
      <c r="H163" s="54" t="s">
        <v>120</v>
      </c>
      <c r="I163" s="55"/>
      <c r="J163" s="54" t="s">
        <v>120</v>
      </c>
      <c r="K163" s="51"/>
      <c r="L163" s="51"/>
      <c r="M163" s="51"/>
      <c r="N163" s="51"/>
      <c r="O163" s="51"/>
      <c r="P163" s="51"/>
    </row>
    <row r="164" spans="1:16" ht="13.5" customHeight="1">
      <c r="A164" s="61"/>
      <c r="B164" s="57"/>
      <c r="C164" s="56"/>
      <c r="D164" s="57"/>
      <c r="E164" s="61"/>
      <c r="F164" s="58" t="s">
        <v>120</v>
      </c>
      <c r="G164" s="4"/>
      <c r="H164" s="54" t="s">
        <v>120</v>
      </c>
      <c r="I164" s="60"/>
      <c r="J164" s="59" t="s">
        <v>120</v>
      </c>
      <c r="K164" s="51"/>
      <c r="L164" s="51"/>
      <c r="M164" s="51"/>
      <c r="N164" s="51"/>
      <c r="O164" s="51"/>
      <c r="P164" s="51"/>
    </row>
    <row r="165" spans="1:16" ht="13.5" customHeight="1">
      <c r="A165" s="4"/>
      <c r="B165" s="51"/>
      <c r="C165" s="52"/>
      <c r="D165" s="51"/>
      <c r="E165" s="4"/>
      <c r="F165" s="53" t="s">
        <v>120</v>
      </c>
      <c r="G165" s="4"/>
      <c r="H165" s="54" t="s">
        <v>120</v>
      </c>
      <c r="I165" s="55"/>
      <c r="J165" s="54" t="s">
        <v>120</v>
      </c>
      <c r="K165" s="51"/>
      <c r="L165" s="51"/>
      <c r="M165" s="51"/>
      <c r="N165" s="51"/>
      <c r="O165" s="51"/>
      <c r="P165" s="51"/>
    </row>
    <row r="166" spans="1:16" ht="13.5" customHeight="1">
      <c r="A166" s="4"/>
      <c r="B166" s="51"/>
      <c r="C166" s="52"/>
      <c r="D166" s="51"/>
      <c r="E166" s="4"/>
      <c r="F166" s="53" t="s">
        <v>120</v>
      </c>
      <c r="G166" s="4"/>
      <c r="H166" s="54" t="s">
        <v>120</v>
      </c>
      <c r="I166" s="55"/>
      <c r="J166" s="54" t="s">
        <v>120</v>
      </c>
      <c r="K166" s="51"/>
      <c r="L166" s="51"/>
      <c r="M166" s="51"/>
      <c r="N166" s="51"/>
      <c r="O166" s="51"/>
      <c r="P166" s="51"/>
    </row>
    <row r="167" spans="1:16" ht="13.5" customHeight="1">
      <c r="A167" s="4"/>
      <c r="B167" s="51"/>
      <c r="C167" s="52"/>
      <c r="D167" s="51"/>
      <c r="E167" s="4"/>
      <c r="F167" s="53" t="s">
        <v>120</v>
      </c>
      <c r="G167" s="4"/>
      <c r="H167" s="54" t="s">
        <v>120</v>
      </c>
      <c r="I167" s="55"/>
      <c r="J167" s="54" t="s">
        <v>120</v>
      </c>
      <c r="K167" s="51"/>
      <c r="L167" s="51"/>
      <c r="M167" s="51"/>
      <c r="N167" s="51"/>
      <c r="O167" s="51"/>
      <c r="P167" s="51"/>
    </row>
    <row r="168" spans="1:16" ht="13.5" customHeight="1">
      <c r="A168" s="4"/>
      <c r="B168" s="51"/>
      <c r="C168" s="52"/>
      <c r="D168" s="51"/>
      <c r="E168" s="4"/>
      <c r="F168" s="53" t="s">
        <v>120</v>
      </c>
      <c r="G168" s="4"/>
      <c r="H168" s="54" t="s">
        <v>120</v>
      </c>
      <c r="I168" s="55"/>
      <c r="J168" s="54" t="s">
        <v>120</v>
      </c>
      <c r="K168" s="51"/>
      <c r="L168" s="51"/>
      <c r="M168" s="51"/>
      <c r="N168" s="51"/>
      <c r="O168" s="51"/>
      <c r="P168" s="51"/>
    </row>
    <row r="169" spans="1:16" ht="13.5" customHeight="1">
      <c r="A169" s="4"/>
      <c r="B169" s="51"/>
      <c r="C169" s="52"/>
      <c r="D169" s="51"/>
      <c r="E169" s="4"/>
      <c r="F169" s="53" t="s">
        <v>120</v>
      </c>
      <c r="G169" s="4"/>
      <c r="H169" s="54" t="s">
        <v>120</v>
      </c>
      <c r="I169" s="55"/>
      <c r="J169" s="54" t="s">
        <v>120</v>
      </c>
      <c r="K169" s="51"/>
      <c r="L169" s="51"/>
      <c r="M169" s="51"/>
      <c r="N169" s="51"/>
      <c r="O169" s="51"/>
      <c r="P169" s="51"/>
    </row>
    <row r="170" spans="1:16" ht="13.5" customHeight="1">
      <c r="A170" s="4"/>
      <c r="B170" s="51"/>
      <c r="C170" s="52"/>
      <c r="D170" s="51"/>
      <c r="E170" s="4"/>
      <c r="F170" s="53" t="s">
        <v>120</v>
      </c>
      <c r="G170" s="4"/>
      <c r="H170" s="54" t="s">
        <v>120</v>
      </c>
      <c r="I170" s="55"/>
      <c r="J170" s="54" t="s">
        <v>120</v>
      </c>
      <c r="K170" s="51"/>
      <c r="L170" s="51"/>
      <c r="M170" s="51"/>
      <c r="N170" s="51"/>
      <c r="O170" s="51"/>
      <c r="P170" s="51"/>
    </row>
    <row r="171" spans="1:16" ht="13.5" customHeight="1">
      <c r="A171" s="4"/>
      <c r="B171" s="51"/>
      <c r="C171" s="52"/>
      <c r="D171" s="51"/>
      <c r="E171" s="4"/>
      <c r="F171" s="53" t="s">
        <v>120</v>
      </c>
      <c r="G171" s="4"/>
      <c r="H171" s="54" t="s">
        <v>120</v>
      </c>
      <c r="I171" s="55"/>
      <c r="J171" s="54" t="s">
        <v>120</v>
      </c>
      <c r="K171" s="51"/>
      <c r="L171" s="51"/>
      <c r="M171" s="51"/>
      <c r="N171" s="51"/>
      <c r="O171" s="51"/>
      <c r="P171" s="51"/>
    </row>
    <row r="172" spans="1:16" ht="13.5" customHeight="1">
      <c r="A172" s="4"/>
      <c r="B172" s="51"/>
      <c r="C172" s="52"/>
      <c r="D172" s="51"/>
      <c r="E172" s="4"/>
      <c r="F172" s="53" t="s">
        <v>120</v>
      </c>
      <c r="G172" s="4"/>
      <c r="H172" s="54" t="s">
        <v>120</v>
      </c>
      <c r="I172" s="55"/>
      <c r="J172" s="54" t="s">
        <v>120</v>
      </c>
      <c r="K172" s="51"/>
      <c r="L172" s="51"/>
      <c r="M172" s="51"/>
      <c r="N172" s="51"/>
      <c r="O172" s="51"/>
      <c r="P172" s="51"/>
    </row>
    <row r="173" spans="1:16" ht="13.5" customHeight="1">
      <c r="A173" s="4"/>
      <c r="B173" s="51"/>
      <c r="C173" s="52"/>
      <c r="D173" s="51"/>
      <c r="E173" s="4"/>
      <c r="F173" s="53" t="s">
        <v>120</v>
      </c>
      <c r="G173" s="4"/>
      <c r="H173" s="54" t="s">
        <v>120</v>
      </c>
      <c r="I173" s="55"/>
      <c r="J173" s="54" t="s">
        <v>120</v>
      </c>
      <c r="K173" s="51"/>
      <c r="L173" s="51"/>
      <c r="M173" s="51"/>
      <c r="N173" s="51"/>
      <c r="O173" s="51"/>
      <c r="P173" s="51"/>
    </row>
    <row r="174" spans="1:16" ht="13.5" customHeight="1">
      <c r="A174" s="4"/>
      <c r="B174" s="51"/>
      <c r="C174" s="52"/>
      <c r="D174" s="51"/>
      <c r="E174" s="4"/>
      <c r="F174" s="53" t="s">
        <v>120</v>
      </c>
      <c r="G174" s="4"/>
      <c r="H174" s="54" t="s">
        <v>120</v>
      </c>
      <c r="I174" s="55"/>
      <c r="J174" s="54" t="s">
        <v>120</v>
      </c>
      <c r="K174" s="51"/>
      <c r="L174" s="51"/>
      <c r="M174" s="51"/>
      <c r="N174" s="51"/>
      <c r="O174" s="51"/>
      <c r="P174" s="51"/>
    </row>
    <row r="175" spans="1:16" ht="13.5" customHeight="1">
      <c r="A175" s="4"/>
      <c r="B175" s="51"/>
      <c r="C175" s="52"/>
      <c r="D175" s="51"/>
      <c r="E175" s="4"/>
      <c r="F175" s="53" t="s">
        <v>120</v>
      </c>
      <c r="G175" s="4"/>
      <c r="H175" s="54" t="s">
        <v>120</v>
      </c>
      <c r="I175" s="55"/>
      <c r="J175" s="54" t="s">
        <v>120</v>
      </c>
      <c r="K175" s="51"/>
      <c r="L175" s="51"/>
      <c r="M175" s="51"/>
      <c r="N175" s="51"/>
      <c r="O175" s="51"/>
      <c r="P175" s="51"/>
    </row>
    <row r="176" spans="1:16" ht="13.5" customHeight="1">
      <c r="A176" s="4"/>
      <c r="B176" s="51"/>
      <c r="C176" s="52"/>
      <c r="D176" s="51"/>
      <c r="E176" s="4"/>
      <c r="F176" s="53" t="s">
        <v>120</v>
      </c>
      <c r="G176" s="4"/>
      <c r="H176" s="54" t="s">
        <v>120</v>
      </c>
      <c r="I176" s="55"/>
      <c r="J176" s="54" t="s">
        <v>120</v>
      </c>
      <c r="K176" s="51"/>
      <c r="L176" s="51"/>
      <c r="M176" s="51"/>
      <c r="N176" s="51"/>
      <c r="O176" s="51"/>
      <c r="P176" s="51"/>
    </row>
    <row r="177" spans="1:16" ht="13.5" customHeight="1">
      <c r="A177" s="4"/>
      <c r="B177" s="51"/>
      <c r="C177" s="52"/>
      <c r="D177" s="51"/>
      <c r="E177" s="4"/>
      <c r="F177" s="53" t="s">
        <v>120</v>
      </c>
      <c r="G177" s="4"/>
      <c r="H177" s="54" t="s">
        <v>120</v>
      </c>
      <c r="I177" s="55"/>
      <c r="J177" s="54" t="s">
        <v>120</v>
      </c>
      <c r="K177" s="51"/>
      <c r="L177" s="51"/>
      <c r="M177" s="51"/>
      <c r="N177" s="51"/>
      <c r="O177" s="51"/>
      <c r="P177" s="51"/>
    </row>
    <row r="178" spans="1:16" ht="13.5" customHeight="1">
      <c r="A178" s="61"/>
      <c r="B178" s="57"/>
      <c r="C178" s="56"/>
      <c r="D178" s="57"/>
      <c r="E178" s="61"/>
      <c r="F178" s="58" t="s">
        <v>120</v>
      </c>
      <c r="G178" s="4"/>
      <c r="H178" s="54" t="s">
        <v>120</v>
      </c>
      <c r="I178" s="60"/>
      <c r="J178" s="59" t="s">
        <v>120</v>
      </c>
      <c r="K178" s="51"/>
      <c r="L178" s="51"/>
      <c r="M178" s="51"/>
      <c r="N178" s="51"/>
      <c r="O178" s="51"/>
      <c r="P178" s="51"/>
    </row>
    <row r="179" spans="1:16" ht="13.5" customHeight="1">
      <c r="A179" s="4"/>
      <c r="B179" s="51"/>
      <c r="C179" s="52"/>
      <c r="D179" s="51"/>
      <c r="E179" s="4"/>
      <c r="F179" s="53" t="s">
        <v>120</v>
      </c>
      <c r="G179" s="4"/>
      <c r="H179" s="54" t="s">
        <v>120</v>
      </c>
      <c r="I179" s="55"/>
      <c r="J179" s="54" t="s">
        <v>120</v>
      </c>
      <c r="K179" s="51"/>
      <c r="L179" s="51"/>
      <c r="M179" s="51"/>
      <c r="N179" s="51"/>
      <c r="O179" s="51"/>
      <c r="P179" s="51"/>
    </row>
    <row r="180" spans="1:16" ht="13.5" customHeight="1">
      <c r="A180" s="4"/>
      <c r="B180" s="51"/>
      <c r="C180" s="52"/>
      <c r="D180" s="51"/>
      <c r="E180" s="4"/>
      <c r="F180" s="53" t="s">
        <v>120</v>
      </c>
      <c r="G180" s="4"/>
      <c r="H180" s="54" t="s">
        <v>120</v>
      </c>
      <c r="I180" s="55"/>
      <c r="J180" s="54" t="s">
        <v>120</v>
      </c>
      <c r="K180" s="51"/>
      <c r="L180" s="51"/>
      <c r="M180" s="51"/>
      <c r="N180" s="51"/>
      <c r="O180" s="51"/>
      <c r="P180" s="51"/>
    </row>
    <row r="181" spans="1:16" ht="13.5" customHeight="1">
      <c r="A181" s="4"/>
      <c r="B181" s="51"/>
      <c r="C181" s="52"/>
      <c r="D181" s="51"/>
      <c r="E181" s="4"/>
      <c r="F181" s="53" t="s">
        <v>120</v>
      </c>
      <c r="G181" s="4"/>
      <c r="H181" s="54" t="s">
        <v>120</v>
      </c>
      <c r="I181" s="55"/>
      <c r="J181" s="54" t="s">
        <v>120</v>
      </c>
      <c r="K181" s="51"/>
      <c r="L181" s="51"/>
      <c r="M181" s="51"/>
      <c r="N181" s="51"/>
      <c r="O181" s="51"/>
      <c r="P181" s="51"/>
    </row>
    <row r="182" spans="1:16" ht="13.5" customHeight="1">
      <c r="A182" s="4"/>
      <c r="B182" s="51"/>
      <c r="C182" s="52"/>
      <c r="D182" s="51"/>
      <c r="E182" s="4"/>
      <c r="F182" s="53" t="s">
        <v>120</v>
      </c>
      <c r="G182" s="4"/>
      <c r="H182" s="54" t="s">
        <v>120</v>
      </c>
      <c r="I182" s="55"/>
      <c r="J182" s="54" t="s">
        <v>120</v>
      </c>
      <c r="K182" s="51"/>
      <c r="L182" s="51"/>
      <c r="M182" s="51"/>
      <c r="N182" s="51"/>
      <c r="O182" s="51"/>
      <c r="P182" s="51"/>
    </row>
    <row r="183" spans="1:16" ht="13.5" customHeight="1">
      <c r="A183" s="4"/>
      <c r="B183" s="51"/>
      <c r="C183" s="52"/>
      <c r="D183" s="51"/>
      <c r="E183" s="4"/>
      <c r="F183" s="53" t="s">
        <v>120</v>
      </c>
      <c r="G183" s="4"/>
      <c r="H183" s="54" t="s">
        <v>120</v>
      </c>
      <c r="I183" s="55"/>
      <c r="J183" s="54" t="s">
        <v>120</v>
      </c>
      <c r="K183" s="51"/>
      <c r="L183" s="51"/>
      <c r="M183" s="51"/>
      <c r="N183" s="51"/>
      <c r="O183" s="51"/>
      <c r="P183" s="51"/>
    </row>
    <row r="184" spans="1:16" ht="13.5" customHeight="1">
      <c r="A184" s="4"/>
      <c r="B184" s="51"/>
      <c r="C184" s="52"/>
      <c r="D184" s="51"/>
      <c r="E184" s="4"/>
      <c r="F184" s="53" t="s">
        <v>120</v>
      </c>
      <c r="G184" s="4"/>
      <c r="H184" s="54" t="s">
        <v>120</v>
      </c>
      <c r="I184" s="55"/>
      <c r="J184" s="54" t="s">
        <v>120</v>
      </c>
      <c r="K184" s="51"/>
      <c r="L184" s="51"/>
      <c r="M184" s="51"/>
      <c r="N184" s="51"/>
      <c r="O184" s="51"/>
      <c r="P184" s="51"/>
    </row>
    <row r="185" spans="1:16" ht="13.5" customHeight="1">
      <c r="A185" s="4"/>
      <c r="B185" s="51"/>
      <c r="C185" s="52"/>
      <c r="D185" s="51"/>
      <c r="E185" s="4"/>
      <c r="F185" s="53" t="s">
        <v>120</v>
      </c>
      <c r="G185" s="4"/>
      <c r="H185" s="54" t="s">
        <v>120</v>
      </c>
      <c r="I185" s="55"/>
      <c r="J185" s="54" t="s">
        <v>120</v>
      </c>
      <c r="K185" s="51"/>
      <c r="L185" s="51"/>
      <c r="M185" s="51"/>
      <c r="N185" s="51"/>
      <c r="O185" s="51"/>
      <c r="P185" s="51"/>
    </row>
    <row r="186" spans="1:16" ht="13.5" customHeight="1">
      <c r="A186" s="4"/>
      <c r="B186" s="51"/>
      <c r="C186" s="52"/>
      <c r="D186" s="51"/>
      <c r="E186" s="4"/>
      <c r="F186" s="53" t="s">
        <v>120</v>
      </c>
      <c r="G186" s="4"/>
      <c r="H186" s="54" t="s">
        <v>120</v>
      </c>
      <c r="I186" s="55"/>
      <c r="J186" s="54" t="s">
        <v>120</v>
      </c>
      <c r="K186" s="51"/>
      <c r="L186" s="51"/>
      <c r="M186" s="51"/>
      <c r="N186" s="51"/>
      <c r="O186" s="51"/>
      <c r="P186" s="51"/>
    </row>
    <row r="187" spans="1:16" ht="13.5" customHeight="1">
      <c r="A187" s="4"/>
      <c r="B187" s="51"/>
      <c r="C187" s="52"/>
      <c r="D187" s="51"/>
      <c r="E187" s="4"/>
      <c r="F187" s="53" t="s">
        <v>120</v>
      </c>
      <c r="G187" s="4"/>
      <c r="H187" s="54" t="s">
        <v>120</v>
      </c>
      <c r="I187" s="55"/>
      <c r="J187" s="54" t="s">
        <v>120</v>
      </c>
      <c r="K187" s="51"/>
      <c r="L187" s="51"/>
      <c r="M187" s="51"/>
      <c r="N187" s="51"/>
      <c r="O187" s="51"/>
      <c r="P187" s="51"/>
    </row>
    <row r="188" spans="1:16" ht="13.5" customHeight="1">
      <c r="A188" s="4"/>
      <c r="B188" s="51"/>
      <c r="C188" s="52"/>
      <c r="D188" s="51"/>
      <c r="E188" s="4"/>
      <c r="F188" s="53" t="s">
        <v>120</v>
      </c>
      <c r="G188" s="4"/>
      <c r="H188" s="54" t="s">
        <v>120</v>
      </c>
      <c r="I188" s="55"/>
      <c r="J188" s="54" t="s">
        <v>120</v>
      </c>
      <c r="K188" s="51"/>
      <c r="L188" s="51"/>
      <c r="M188" s="51"/>
      <c r="N188" s="51"/>
      <c r="O188" s="51"/>
      <c r="P188" s="51"/>
    </row>
    <row r="189" spans="1:16" ht="13.5" customHeight="1">
      <c r="A189" s="4"/>
      <c r="B189" s="51"/>
      <c r="C189" s="52"/>
      <c r="D189" s="51"/>
      <c r="E189" s="4"/>
      <c r="F189" s="53" t="s">
        <v>120</v>
      </c>
      <c r="G189" s="4"/>
      <c r="H189" s="54" t="s">
        <v>120</v>
      </c>
      <c r="I189" s="55"/>
      <c r="J189" s="54" t="s">
        <v>120</v>
      </c>
      <c r="K189" s="51"/>
      <c r="L189" s="51"/>
      <c r="M189" s="51"/>
      <c r="N189" s="51"/>
      <c r="O189" s="51"/>
      <c r="P189" s="51"/>
    </row>
    <row r="190" spans="1:16" ht="13.5" customHeight="1">
      <c r="A190" s="4"/>
      <c r="B190" s="51"/>
      <c r="C190" s="52"/>
      <c r="D190" s="51"/>
      <c r="E190" s="4"/>
      <c r="F190" s="53" t="s">
        <v>120</v>
      </c>
      <c r="G190" s="4"/>
      <c r="H190" s="54" t="s">
        <v>120</v>
      </c>
      <c r="I190" s="55"/>
      <c r="J190" s="54" t="s">
        <v>120</v>
      </c>
      <c r="K190" s="51"/>
      <c r="L190" s="51"/>
      <c r="M190" s="51"/>
      <c r="N190" s="51"/>
      <c r="O190" s="51"/>
      <c r="P190" s="51"/>
    </row>
    <row r="191" spans="1:16" ht="13.5" customHeight="1">
      <c r="A191" s="4"/>
      <c r="B191" s="51"/>
      <c r="C191" s="52"/>
      <c r="D191" s="51"/>
      <c r="E191" s="4"/>
      <c r="F191" s="53" t="s">
        <v>120</v>
      </c>
      <c r="G191" s="4"/>
      <c r="H191" s="54" t="s">
        <v>120</v>
      </c>
      <c r="I191" s="55"/>
      <c r="J191" s="54" t="s">
        <v>120</v>
      </c>
      <c r="K191" s="51"/>
      <c r="L191" s="51"/>
      <c r="M191" s="51"/>
      <c r="N191" s="51"/>
      <c r="O191" s="51"/>
      <c r="P191" s="51"/>
    </row>
    <row r="192" spans="1:16" ht="13.5" customHeight="1">
      <c r="A192" s="4"/>
      <c r="B192" s="51"/>
      <c r="C192" s="52"/>
      <c r="D192" s="51"/>
      <c r="E192" s="4"/>
      <c r="F192" s="53" t="s">
        <v>120</v>
      </c>
      <c r="G192" s="4"/>
      <c r="H192" s="54" t="s">
        <v>120</v>
      </c>
      <c r="I192" s="55"/>
      <c r="J192" s="54" t="s">
        <v>120</v>
      </c>
      <c r="K192" s="51"/>
      <c r="L192" s="51"/>
      <c r="M192" s="51"/>
      <c r="N192" s="51"/>
      <c r="O192" s="51"/>
      <c r="P192" s="51"/>
    </row>
    <row r="193" spans="1:16" ht="13.5" customHeight="1">
      <c r="A193" s="4"/>
      <c r="B193" s="51"/>
      <c r="C193" s="52"/>
      <c r="D193" s="51"/>
      <c r="E193" s="4"/>
      <c r="F193" s="53" t="s">
        <v>120</v>
      </c>
      <c r="G193" s="4"/>
      <c r="H193" s="54" t="s">
        <v>120</v>
      </c>
      <c r="I193" s="55"/>
      <c r="J193" s="54" t="s">
        <v>120</v>
      </c>
      <c r="K193" s="51"/>
      <c r="L193" s="51"/>
      <c r="M193" s="51"/>
      <c r="N193" s="51"/>
      <c r="O193" s="51"/>
      <c r="P193" s="51"/>
    </row>
    <row r="194" spans="1:16" ht="13.5" customHeight="1">
      <c r="A194" s="4"/>
      <c r="B194" s="51"/>
      <c r="C194" s="52"/>
      <c r="D194" s="51"/>
      <c r="E194" s="4"/>
      <c r="F194" s="53" t="s">
        <v>120</v>
      </c>
      <c r="G194" s="4"/>
      <c r="H194" s="54" t="s">
        <v>120</v>
      </c>
      <c r="I194" s="55"/>
      <c r="J194" s="54" t="s">
        <v>120</v>
      </c>
      <c r="K194" s="51"/>
      <c r="L194" s="51"/>
      <c r="M194" s="51"/>
      <c r="N194" s="51"/>
      <c r="O194" s="51"/>
      <c r="P194" s="51"/>
    </row>
    <row r="195" spans="1:16" ht="13.5" customHeight="1">
      <c r="A195" s="4"/>
      <c r="B195" s="51"/>
      <c r="C195" s="52"/>
      <c r="D195" s="51"/>
      <c r="E195" s="4"/>
      <c r="F195" s="53" t="s">
        <v>120</v>
      </c>
      <c r="G195" s="4"/>
      <c r="H195" s="54" t="s">
        <v>120</v>
      </c>
      <c r="I195" s="55"/>
      <c r="J195" s="54" t="s">
        <v>120</v>
      </c>
      <c r="K195" s="51"/>
      <c r="L195" s="51"/>
      <c r="M195" s="51"/>
      <c r="N195" s="51"/>
      <c r="O195" s="51"/>
      <c r="P195" s="51"/>
    </row>
    <row r="196" spans="1:16" ht="13.5" customHeight="1">
      <c r="A196" s="4"/>
      <c r="B196" s="51"/>
      <c r="C196" s="52"/>
      <c r="D196" s="51"/>
      <c r="E196" s="4"/>
      <c r="F196" s="53" t="s">
        <v>120</v>
      </c>
      <c r="G196" s="4"/>
      <c r="H196" s="54" t="s">
        <v>120</v>
      </c>
      <c r="I196" s="55"/>
      <c r="J196" s="54" t="s">
        <v>120</v>
      </c>
      <c r="K196" s="51"/>
      <c r="L196" s="51"/>
      <c r="M196" s="51"/>
      <c r="N196" s="51"/>
      <c r="O196" s="51"/>
      <c r="P196" s="51"/>
    </row>
    <row r="197" spans="1:16" ht="13.5" customHeight="1">
      <c r="A197" s="4"/>
      <c r="B197" s="51"/>
      <c r="C197" s="52"/>
      <c r="D197" s="51"/>
      <c r="E197" s="4"/>
      <c r="F197" s="53" t="s">
        <v>120</v>
      </c>
      <c r="G197" s="4"/>
      <c r="H197" s="54" t="s">
        <v>120</v>
      </c>
      <c r="I197" s="55"/>
      <c r="J197" s="54" t="s">
        <v>120</v>
      </c>
      <c r="K197" s="51"/>
      <c r="L197" s="51"/>
      <c r="M197" s="51"/>
      <c r="N197" s="51"/>
      <c r="O197" s="51"/>
      <c r="P197" s="51"/>
    </row>
    <row r="198" spans="1:16" ht="13.5" customHeight="1">
      <c r="A198" s="4"/>
      <c r="B198" s="51"/>
      <c r="C198" s="52"/>
      <c r="D198" s="51"/>
      <c r="E198" s="4"/>
      <c r="F198" s="53" t="s">
        <v>120</v>
      </c>
      <c r="G198" s="4"/>
      <c r="H198" s="54" t="s">
        <v>120</v>
      </c>
      <c r="I198" s="55"/>
      <c r="J198" s="54" t="s">
        <v>120</v>
      </c>
      <c r="K198" s="51"/>
      <c r="L198" s="51"/>
      <c r="M198" s="51"/>
      <c r="N198" s="51"/>
      <c r="O198" s="51"/>
      <c r="P198" s="51"/>
    </row>
    <row r="199" spans="1:16" ht="13.5" customHeight="1">
      <c r="A199" s="4"/>
      <c r="B199" s="51"/>
      <c r="C199" s="52"/>
      <c r="D199" s="51"/>
      <c r="E199" s="4"/>
      <c r="F199" s="53" t="s">
        <v>120</v>
      </c>
      <c r="G199" s="4"/>
      <c r="H199" s="54" t="s">
        <v>120</v>
      </c>
      <c r="I199" s="55"/>
      <c r="J199" s="54" t="s">
        <v>120</v>
      </c>
      <c r="K199" s="51"/>
      <c r="L199" s="51"/>
      <c r="M199" s="51"/>
      <c r="N199" s="51"/>
      <c r="O199" s="51"/>
      <c r="P199" s="51"/>
    </row>
    <row r="200" spans="1:16" ht="13.5" customHeight="1">
      <c r="A200" s="4"/>
      <c r="B200" s="51"/>
      <c r="C200" s="52"/>
      <c r="D200" s="51"/>
      <c r="E200" s="4"/>
      <c r="F200" s="53" t="s">
        <v>120</v>
      </c>
      <c r="G200" s="4"/>
      <c r="H200" s="54" t="s">
        <v>120</v>
      </c>
      <c r="I200" s="55"/>
      <c r="J200" s="54" t="s">
        <v>120</v>
      </c>
      <c r="K200" s="51"/>
      <c r="L200" s="51"/>
      <c r="M200" s="51"/>
      <c r="N200" s="51"/>
      <c r="O200" s="51"/>
      <c r="P200" s="51"/>
    </row>
    <row r="201" spans="1:16" ht="13.5" customHeight="1">
      <c r="A201" s="4"/>
      <c r="B201" s="51"/>
      <c r="C201" s="52"/>
      <c r="D201" s="51"/>
      <c r="E201" s="4"/>
      <c r="F201" s="53" t="s">
        <v>120</v>
      </c>
      <c r="G201" s="4"/>
      <c r="H201" s="54" t="s">
        <v>120</v>
      </c>
      <c r="I201" s="55"/>
      <c r="J201" s="54" t="s">
        <v>120</v>
      </c>
      <c r="K201" s="51"/>
      <c r="L201" s="51"/>
      <c r="M201" s="51"/>
      <c r="N201" s="51"/>
      <c r="O201" s="51"/>
      <c r="P201" s="51"/>
    </row>
    <row r="202" spans="1:16" ht="13.5" customHeight="1">
      <c r="A202" s="61"/>
      <c r="B202" s="57"/>
      <c r="C202" s="56"/>
      <c r="D202" s="57"/>
      <c r="E202" s="61"/>
      <c r="F202" s="58" t="s">
        <v>120</v>
      </c>
      <c r="G202" s="4"/>
      <c r="H202" s="54" t="s">
        <v>120</v>
      </c>
      <c r="I202" s="60"/>
      <c r="J202" s="59" t="s">
        <v>120</v>
      </c>
      <c r="K202" s="51"/>
      <c r="L202" s="51"/>
      <c r="M202" s="51"/>
      <c r="N202" s="51"/>
      <c r="O202" s="51"/>
      <c r="P202" s="51"/>
    </row>
    <row r="203" spans="1:16" ht="13.5" customHeight="1">
      <c r="A203" s="4"/>
      <c r="B203" s="51"/>
      <c r="C203" s="52"/>
      <c r="D203" s="51"/>
      <c r="E203" s="4"/>
      <c r="F203" s="53" t="s">
        <v>120</v>
      </c>
      <c r="G203" s="4"/>
      <c r="H203" s="54" t="s">
        <v>120</v>
      </c>
      <c r="I203" s="55"/>
      <c r="J203" s="54" t="s">
        <v>120</v>
      </c>
      <c r="K203" s="51"/>
      <c r="L203" s="51"/>
      <c r="M203" s="51"/>
      <c r="N203" s="51"/>
      <c r="O203" s="51"/>
      <c r="P203" s="51"/>
    </row>
    <row r="204" spans="1:16" ht="13.5" customHeight="1">
      <c r="A204" s="4"/>
      <c r="B204" s="51"/>
      <c r="C204" s="52"/>
      <c r="D204" s="51"/>
      <c r="E204" s="4"/>
      <c r="F204" s="53" t="s">
        <v>120</v>
      </c>
      <c r="G204" s="4"/>
      <c r="H204" s="54" t="s">
        <v>120</v>
      </c>
      <c r="I204" s="55"/>
      <c r="J204" s="54" t="s">
        <v>120</v>
      </c>
      <c r="K204" s="51"/>
      <c r="L204" s="51"/>
      <c r="M204" s="51"/>
      <c r="N204" s="51"/>
      <c r="O204" s="51"/>
      <c r="P204" s="51"/>
    </row>
    <row r="205" spans="1:16" ht="13.5" customHeight="1">
      <c r="A205" s="4"/>
      <c r="B205" s="51"/>
      <c r="C205" s="52"/>
      <c r="D205" s="51"/>
      <c r="E205" s="4"/>
      <c r="F205" s="53" t="s">
        <v>120</v>
      </c>
      <c r="G205" s="4"/>
      <c r="H205" s="54" t="s">
        <v>120</v>
      </c>
      <c r="I205" s="55"/>
      <c r="J205" s="54" t="s">
        <v>120</v>
      </c>
      <c r="K205" s="51"/>
      <c r="L205" s="51"/>
      <c r="M205" s="51"/>
      <c r="N205" s="51"/>
      <c r="O205" s="51"/>
      <c r="P205" s="51"/>
    </row>
    <row r="206" spans="1:16" ht="13.5" customHeight="1">
      <c r="A206" s="4"/>
      <c r="B206" s="51"/>
      <c r="C206" s="52"/>
      <c r="D206" s="51"/>
      <c r="E206" s="4"/>
      <c r="F206" s="53" t="s">
        <v>120</v>
      </c>
      <c r="G206" s="4"/>
      <c r="H206" s="54" t="s">
        <v>120</v>
      </c>
      <c r="I206" s="55"/>
      <c r="J206" s="54" t="s">
        <v>120</v>
      </c>
      <c r="K206" s="51"/>
      <c r="L206" s="51"/>
      <c r="M206" s="51"/>
      <c r="N206" s="51"/>
      <c r="O206" s="51"/>
      <c r="P206" s="51"/>
    </row>
    <row r="207" spans="1:16" ht="13.5" customHeight="1">
      <c r="A207" s="4"/>
      <c r="B207" s="51"/>
      <c r="C207" s="52"/>
      <c r="D207" s="51"/>
      <c r="E207" s="4"/>
      <c r="F207" s="53" t="s">
        <v>120</v>
      </c>
      <c r="G207" s="4"/>
      <c r="H207" s="54" t="s">
        <v>120</v>
      </c>
      <c r="I207" s="55"/>
      <c r="J207" s="54" t="s">
        <v>120</v>
      </c>
      <c r="K207" s="51"/>
      <c r="L207" s="51"/>
      <c r="M207" s="51"/>
      <c r="N207" s="51"/>
      <c r="O207" s="51"/>
      <c r="P207" s="51"/>
    </row>
    <row r="208" spans="1:16" ht="13.5" customHeight="1">
      <c r="A208" s="4"/>
      <c r="B208" s="51"/>
      <c r="C208" s="52"/>
      <c r="D208" s="51"/>
      <c r="E208" s="4"/>
      <c r="F208" s="53" t="s">
        <v>120</v>
      </c>
      <c r="G208" s="4"/>
      <c r="H208" s="54" t="s">
        <v>120</v>
      </c>
      <c r="I208" s="55"/>
      <c r="J208" s="54" t="s">
        <v>120</v>
      </c>
      <c r="K208" s="51"/>
      <c r="L208" s="51"/>
      <c r="M208" s="51"/>
      <c r="N208" s="51"/>
      <c r="O208" s="51"/>
      <c r="P208" s="51"/>
    </row>
    <row r="209" spans="1:16" ht="13.5" customHeight="1">
      <c r="A209" s="4"/>
      <c r="B209" s="51"/>
      <c r="C209" s="52"/>
      <c r="D209" s="51"/>
      <c r="E209" s="4"/>
      <c r="F209" s="53" t="s">
        <v>120</v>
      </c>
      <c r="G209" s="4"/>
      <c r="H209" s="54" t="s">
        <v>120</v>
      </c>
      <c r="I209" s="55"/>
      <c r="J209" s="54" t="s">
        <v>120</v>
      </c>
      <c r="K209" s="51"/>
      <c r="L209" s="51"/>
      <c r="M209" s="51"/>
      <c r="N209" s="51"/>
      <c r="O209" s="51"/>
      <c r="P209" s="51"/>
    </row>
    <row r="210" spans="1:16" ht="13.5" customHeight="1">
      <c r="A210" s="4"/>
      <c r="B210" s="51"/>
      <c r="C210" s="52"/>
      <c r="D210" s="51"/>
      <c r="E210" s="4"/>
      <c r="F210" s="53" t="s">
        <v>120</v>
      </c>
      <c r="G210" s="4"/>
      <c r="H210" s="54" t="s">
        <v>120</v>
      </c>
      <c r="I210" s="55"/>
      <c r="J210" s="54" t="s">
        <v>120</v>
      </c>
      <c r="K210" s="51"/>
      <c r="L210" s="51"/>
      <c r="M210" s="51"/>
      <c r="N210" s="51"/>
      <c r="O210" s="51"/>
      <c r="P210" s="51"/>
    </row>
    <row r="211" spans="1:16" ht="13.5" customHeight="1">
      <c r="A211" s="4"/>
      <c r="B211" s="51"/>
      <c r="C211" s="52"/>
      <c r="D211" s="51"/>
      <c r="E211" s="4"/>
      <c r="F211" s="53" t="s">
        <v>120</v>
      </c>
      <c r="G211" s="4"/>
      <c r="H211" s="54" t="s">
        <v>120</v>
      </c>
      <c r="I211" s="55"/>
      <c r="J211" s="54" t="s">
        <v>120</v>
      </c>
      <c r="K211" s="51"/>
      <c r="L211" s="51"/>
      <c r="M211" s="51"/>
      <c r="N211" s="51"/>
      <c r="O211" s="51"/>
      <c r="P211" s="51"/>
    </row>
    <row r="212" spans="1:16" ht="13.5" customHeight="1">
      <c r="A212" s="4"/>
      <c r="B212" s="51"/>
      <c r="C212" s="52"/>
      <c r="D212" s="51"/>
      <c r="E212" s="4"/>
      <c r="F212" s="53" t="s">
        <v>120</v>
      </c>
      <c r="G212" s="4"/>
      <c r="H212" s="54" t="s">
        <v>120</v>
      </c>
      <c r="I212" s="55"/>
      <c r="J212" s="54" t="s">
        <v>120</v>
      </c>
      <c r="K212" s="51"/>
      <c r="L212" s="51"/>
      <c r="M212" s="51"/>
      <c r="N212" s="51"/>
      <c r="O212" s="51"/>
      <c r="P212" s="51"/>
    </row>
    <row r="213" spans="1:16" ht="13.5" customHeight="1">
      <c r="A213" s="4"/>
      <c r="B213" s="51"/>
      <c r="C213" s="52"/>
      <c r="D213" s="51"/>
      <c r="E213" s="4"/>
      <c r="F213" s="53" t="s">
        <v>120</v>
      </c>
      <c r="G213" s="4"/>
      <c r="H213" s="54" t="s">
        <v>120</v>
      </c>
      <c r="I213" s="55"/>
      <c r="J213" s="54" t="s">
        <v>120</v>
      </c>
      <c r="K213" s="51"/>
      <c r="L213" s="51"/>
      <c r="M213" s="51"/>
      <c r="N213" s="51"/>
      <c r="O213" s="51"/>
      <c r="P213" s="51"/>
    </row>
    <row r="214" spans="1:16" ht="13.5" customHeight="1">
      <c r="A214" s="4"/>
      <c r="B214" s="51"/>
      <c r="C214" s="52"/>
      <c r="D214" s="51"/>
      <c r="E214" s="4"/>
      <c r="F214" s="53" t="s">
        <v>120</v>
      </c>
      <c r="G214" s="4"/>
      <c r="H214" s="54" t="s">
        <v>120</v>
      </c>
      <c r="I214" s="55"/>
      <c r="J214" s="54" t="s">
        <v>120</v>
      </c>
      <c r="K214" s="51"/>
      <c r="L214" s="51"/>
      <c r="M214" s="51"/>
      <c r="N214" s="51"/>
      <c r="O214" s="51"/>
      <c r="P214" s="51"/>
    </row>
    <row r="215" spans="1:16" ht="13.5" customHeight="1">
      <c r="A215" s="4"/>
      <c r="B215" s="51"/>
      <c r="C215" s="52"/>
      <c r="D215" s="51"/>
      <c r="E215" s="4"/>
      <c r="F215" s="53" t="s">
        <v>120</v>
      </c>
      <c r="G215" s="4"/>
      <c r="H215" s="54" t="s">
        <v>120</v>
      </c>
      <c r="I215" s="55"/>
      <c r="J215" s="54" t="s">
        <v>120</v>
      </c>
      <c r="K215" s="51"/>
      <c r="L215" s="51"/>
      <c r="M215" s="51"/>
      <c r="N215" s="51"/>
      <c r="O215" s="51"/>
      <c r="P215" s="51"/>
    </row>
    <row r="216" spans="1:16" ht="13.5" customHeight="1">
      <c r="A216" s="61"/>
      <c r="B216" s="57"/>
      <c r="C216" s="56"/>
      <c r="D216" s="57"/>
      <c r="E216" s="61"/>
      <c r="F216" s="58" t="s">
        <v>120</v>
      </c>
      <c r="G216" s="4"/>
      <c r="H216" s="54" t="s">
        <v>120</v>
      </c>
      <c r="I216" s="60"/>
      <c r="J216" s="59" t="s">
        <v>120</v>
      </c>
      <c r="K216" s="51"/>
      <c r="L216" s="51"/>
      <c r="M216" s="51"/>
      <c r="N216" s="51"/>
      <c r="O216" s="51"/>
      <c r="P216" s="51"/>
    </row>
    <row r="217" spans="1:16" ht="13.5" customHeight="1">
      <c r="A217" s="4"/>
      <c r="B217" s="51"/>
      <c r="C217" s="52"/>
      <c r="D217" s="51"/>
      <c r="E217" s="4"/>
      <c r="F217" s="53" t="s">
        <v>120</v>
      </c>
      <c r="G217" s="4"/>
      <c r="H217" s="54" t="s">
        <v>120</v>
      </c>
      <c r="I217" s="55"/>
      <c r="J217" s="54" t="s">
        <v>120</v>
      </c>
      <c r="K217" s="51"/>
      <c r="L217" s="51"/>
      <c r="M217" s="51"/>
      <c r="N217" s="51"/>
      <c r="O217" s="51"/>
      <c r="P217" s="51"/>
    </row>
    <row r="218" spans="1:16" ht="13.5" customHeight="1">
      <c r="A218" s="4"/>
      <c r="B218" s="51"/>
      <c r="C218" s="52"/>
      <c r="D218" s="51"/>
      <c r="E218" s="4"/>
      <c r="F218" s="53" t="s">
        <v>120</v>
      </c>
      <c r="G218" s="4"/>
      <c r="H218" s="54" t="s">
        <v>120</v>
      </c>
      <c r="I218" s="55"/>
      <c r="J218" s="54" t="s">
        <v>120</v>
      </c>
      <c r="K218" s="51"/>
      <c r="L218" s="51"/>
      <c r="M218" s="51"/>
      <c r="N218" s="51"/>
      <c r="O218" s="51"/>
      <c r="P218" s="51"/>
    </row>
    <row r="219" spans="1:16" ht="13.5" customHeight="1">
      <c r="A219" s="4"/>
      <c r="B219" s="51"/>
      <c r="C219" s="52"/>
      <c r="D219" s="51"/>
      <c r="E219" s="4"/>
      <c r="F219" s="53" t="s">
        <v>120</v>
      </c>
      <c r="G219" s="4"/>
      <c r="H219" s="54" t="s">
        <v>120</v>
      </c>
      <c r="I219" s="55"/>
      <c r="J219" s="54" t="s">
        <v>120</v>
      </c>
      <c r="K219" s="51"/>
      <c r="L219" s="51"/>
      <c r="M219" s="51"/>
      <c r="N219" s="51"/>
      <c r="O219" s="51"/>
      <c r="P219" s="51"/>
    </row>
    <row r="220" spans="1:16" ht="13.5" customHeight="1">
      <c r="A220" s="4"/>
      <c r="B220" s="51"/>
      <c r="C220" s="52"/>
      <c r="D220" s="51"/>
      <c r="E220" s="4"/>
      <c r="F220" s="53" t="s">
        <v>120</v>
      </c>
      <c r="G220" s="4"/>
      <c r="H220" s="54" t="s">
        <v>120</v>
      </c>
      <c r="I220" s="55"/>
      <c r="J220" s="54" t="s">
        <v>120</v>
      </c>
      <c r="K220" s="51"/>
      <c r="L220" s="51"/>
      <c r="M220" s="51"/>
      <c r="N220" s="51"/>
      <c r="O220" s="51"/>
      <c r="P220" s="51"/>
    </row>
    <row r="221" spans="1:16" ht="13.5" customHeight="1">
      <c r="A221" s="4"/>
      <c r="B221" s="51"/>
      <c r="C221" s="52"/>
      <c r="D221" s="51"/>
      <c r="E221" s="4"/>
      <c r="F221" s="53" t="s">
        <v>120</v>
      </c>
      <c r="G221" s="4"/>
      <c r="H221" s="54" t="s">
        <v>120</v>
      </c>
      <c r="I221" s="55"/>
      <c r="J221" s="54" t="s">
        <v>120</v>
      </c>
      <c r="K221" s="51"/>
      <c r="L221" s="51"/>
      <c r="M221" s="51"/>
      <c r="N221" s="51"/>
      <c r="O221" s="51"/>
      <c r="P221" s="51"/>
    </row>
    <row r="222" spans="1:16" ht="13.5" customHeight="1">
      <c r="A222" s="4"/>
      <c r="B222" s="51"/>
      <c r="C222" s="52"/>
      <c r="D222" s="51"/>
      <c r="E222" s="4"/>
      <c r="F222" s="53" t="s">
        <v>120</v>
      </c>
      <c r="G222" s="4"/>
      <c r="H222" s="54" t="s">
        <v>120</v>
      </c>
      <c r="I222" s="55"/>
      <c r="J222" s="54" t="s">
        <v>120</v>
      </c>
      <c r="K222" s="51"/>
      <c r="L222" s="51"/>
      <c r="M222" s="51"/>
      <c r="N222" s="51"/>
      <c r="O222" s="51"/>
      <c r="P222" s="51"/>
    </row>
    <row r="223" spans="1:16" ht="13.5" customHeight="1">
      <c r="A223" s="4"/>
      <c r="B223" s="51"/>
      <c r="C223" s="52"/>
      <c r="D223" s="51"/>
      <c r="E223" s="4"/>
      <c r="F223" s="53" t="s">
        <v>120</v>
      </c>
      <c r="G223" s="4"/>
      <c r="H223" s="54" t="s">
        <v>120</v>
      </c>
      <c r="I223" s="55"/>
      <c r="J223" s="54" t="s">
        <v>120</v>
      </c>
      <c r="K223" s="51"/>
      <c r="L223" s="51"/>
      <c r="M223" s="51"/>
      <c r="N223" s="51"/>
      <c r="O223" s="51"/>
      <c r="P223" s="51"/>
    </row>
    <row r="224" spans="1:16" ht="13.5" customHeight="1">
      <c r="A224" s="4"/>
      <c r="B224" s="51"/>
      <c r="C224" s="52"/>
      <c r="D224" s="51"/>
      <c r="E224" s="4"/>
      <c r="F224" s="53" t="s">
        <v>120</v>
      </c>
      <c r="G224" s="4"/>
      <c r="H224" s="54" t="s">
        <v>120</v>
      </c>
      <c r="I224" s="55"/>
      <c r="J224" s="54" t="s">
        <v>120</v>
      </c>
      <c r="K224" s="51"/>
      <c r="L224" s="51"/>
      <c r="M224" s="51"/>
      <c r="N224" s="51"/>
      <c r="O224" s="51"/>
      <c r="P224" s="51"/>
    </row>
    <row r="225" spans="1:16" ht="13.5" customHeight="1">
      <c r="A225" s="4"/>
      <c r="B225" s="51"/>
      <c r="C225" s="52"/>
      <c r="D225" s="51"/>
      <c r="E225" s="4"/>
      <c r="F225" s="53" t="s">
        <v>120</v>
      </c>
      <c r="G225" s="4"/>
      <c r="H225" s="54" t="s">
        <v>120</v>
      </c>
      <c r="I225" s="55"/>
      <c r="J225" s="54" t="s">
        <v>120</v>
      </c>
      <c r="K225" s="51"/>
      <c r="L225" s="51"/>
      <c r="M225" s="51"/>
      <c r="N225" s="51"/>
      <c r="O225" s="51"/>
      <c r="P225" s="51"/>
    </row>
    <row r="226" spans="1:16" ht="13.5" customHeight="1">
      <c r="A226" s="4"/>
      <c r="B226" s="51"/>
      <c r="C226" s="52"/>
      <c r="D226" s="51"/>
      <c r="E226" s="4"/>
      <c r="F226" s="53" t="s">
        <v>120</v>
      </c>
      <c r="G226" s="4"/>
      <c r="H226" s="54" t="s">
        <v>120</v>
      </c>
      <c r="I226" s="55"/>
      <c r="J226" s="54" t="s">
        <v>120</v>
      </c>
      <c r="K226" s="51"/>
      <c r="L226" s="51"/>
      <c r="M226" s="51"/>
      <c r="N226" s="51"/>
      <c r="O226" s="51"/>
      <c r="P226" s="51"/>
    </row>
    <row r="227" spans="1:16" ht="13.5" customHeight="1">
      <c r="A227" s="4"/>
      <c r="B227" s="51"/>
      <c r="C227" s="52"/>
      <c r="D227" s="51"/>
      <c r="E227" s="4"/>
      <c r="F227" s="53" t="s">
        <v>120</v>
      </c>
      <c r="G227" s="4"/>
      <c r="H227" s="54" t="s">
        <v>120</v>
      </c>
      <c r="I227" s="55"/>
      <c r="J227" s="54" t="s">
        <v>120</v>
      </c>
      <c r="K227" s="51"/>
      <c r="L227" s="51"/>
      <c r="M227" s="51"/>
      <c r="N227" s="51"/>
      <c r="O227" s="51"/>
      <c r="P227" s="51"/>
    </row>
    <row r="228" spans="1:16" ht="13.5" customHeight="1">
      <c r="A228" s="4"/>
      <c r="B228" s="51"/>
      <c r="C228" s="52"/>
      <c r="D228" s="51"/>
      <c r="E228" s="4"/>
      <c r="F228" s="53" t="s">
        <v>120</v>
      </c>
      <c r="G228" s="4"/>
      <c r="H228" s="54" t="s">
        <v>120</v>
      </c>
      <c r="I228" s="55"/>
      <c r="J228" s="54" t="s">
        <v>120</v>
      </c>
      <c r="K228" s="51"/>
      <c r="L228" s="51"/>
      <c r="M228" s="51"/>
      <c r="N228" s="51"/>
      <c r="O228" s="51"/>
      <c r="P228" s="51"/>
    </row>
    <row r="229" spans="1:16" ht="13.5" customHeight="1">
      <c r="A229" s="4"/>
      <c r="B229" s="51"/>
      <c r="C229" s="52"/>
      <c r="D229" s="51"/>
      <c r="E229" s="4"/>
      <c r="F229" s="53" t="s">
        <v>120</v>
      </c>
      <c r="G229" s="4"/>
      <c r="H229" s="54" t="s">
        <v>120</v>
      </c>
      <c r="I229" s="55"/>
      <c r="J229" s="54" t="s">
        <v>120</v>
      </c>
      <c r="K229" s="51"/>
      <c r="L229" s="51"/>
      <c r="M229" s="51"/>
      <c r="N229" s="51"/>
      <c r="O229" s="51"/>
      <c r="P229" s="51"/>
    </row>
    <row r="230" spans="1:16" ht="13.5" customHeight="1">
      <c r="A230" s="4"/>
      <c r="B230" s="51"/>
      <c r="C230" s="52"/>
      <c r="D230" s="51"/>
      <c r="E230" s="4"/>
      <c r="F230" s="53" t="s">
        <v>120</v>
      </c>
      <c r="G230" s="4"/>
      <c r="H230" s="54" t="s">
        <v>120</v>
      </c>
      <c r="I230" s="55"/>
      <c r="J230" s="54" t="s">
        <v>120</v>
      </c>
      <c r="K230" s="51"/>
      <c r="L230" s="51"/>
      <c r="M230" s="51"/>
      <c r="N230" s="51"/>
      <c r="O230" s="51"/>
      <c r="P230" s="51"/>
    </row>
    <row r="231" spans="1:16" ht="13.5" customHeight="1">
      <c r="A231" s="4"/>
      <c r="B231" s="51"/>
      <c r="C231" s="52"/>
      <c r="D231" s="51"/>
      <c r="E231" s="4"/>
      <c r="F231" s="53" t="s">
        <v>120</v>
      </c>
      <c r="G231" s="4"/>
      <c r="H231" s="54" t="s">
        <v>120</v>
      </c>
      <c r="I231" s="55"/>
      <c r="J231" s="54" t="s">
        <v>120</v>
      </c>
      <c r="K231" s="51"/>
      <c r="L231" s="51"/>
      <c r="M231" s="51"/>
      <c r="N231" s="51"/>
      <c r="O231" s="51"/>
      <c r="P231" s="51"/>
    </row>
    <row r="232" spans="1:16" ht="13.5" customHeight="1">
      <c r="A232" s="4"/>
      <c r="B232" s="51"/>
      <c r="C232" s="52"/>
      <c r="D232" s="51"/>
      <c r="E232" s="4"/>
      <c r="F232" s="53" t="s">
        <v>120</v>
      </c>
      <c r="G232" s="4"/>
      <c r="H232" s="54" t="s">
        <v>120</v>
      </c>
      <c r="I232" s="55"/>
      <c r="J232" s="54" t="s">
        <v>120</v>
      </c>
      <c r="K232" s="51"/>
      <c r="L232" s="51"/>
      <c r="M232" s="51"/>
      <c r="N232" s="51"/>
      <c r="O232" s="51"/>
      <c r="P232" s="51"/>
    </row>
    <row r="233" spans="1:16" ht="13.5" customHeight="1">
      <c r="A233" s="4"/>
      <c r="B233" s="51"/>
      <c r="C233" s="52"/>
      <c r="D233" s="51"/>
      <c r="E233" s="4"/>
      <c r="F233" s="53" t="s">
        <v>120</v>
      </c>
      <c r="G233" s="4"/>
      <c r="H233" s="54" t="s">
        <v>120</v>
      </c>
      <c r="I233" s="55"/>
      <c r="J233" s="54" t="s">
        <v>120</v>
      </c>
      <c r="K233" s="51"/>
      <c r="L233" s="51"/>
      <c r="M233" s="51"/>
      <c r="N233" s="51"/>
      <c r="O233" s="51"/>
      <c r="P233" s="51"/>
    </row>
    <row r="234" spans="1:16" ht="13.5" customHeight="1">
      <c r="A234" s="4"/>
      <c r="B234" s="51"/>
      <c r="C234" s="52"/>
      <c r="D234" s="51"/>
      <c r="E234" s="4"/>
      <c r="F234" s="53" t="s">
        <v>120</v>
      </c>
      <c r="G234" s="4"/>
      <c r="H234" s="54" t="s">
        <v>120</v>
      </c>
      <c r="I234" s="55"/>
      <c r="J234" s="54" t="s">
        <v>120</v>
      </c>
      <c r="K234" s="51"/>
      <c r="L234" s="51"/>
      <c r="M234" s="51"/>
      <c r="N234" s="51"/>
      <c r="O234" s="51"/>
      <c r="P234" s="51"/>
    </row>
    <row r="235" spans="1:16" ht="13.5" customHeight="1">
      <c r="A235" s="4"/>
      <c r="B235" s="51"/>
      <c r="C235" s="52"/>
      <c r="D235" s="51"/>
      <c r="E235" s="4"/>
      <c r="F235" s="53" t="s">
        <v>120</v>
      </c>
      <c r="G235" s="4"/>
      <c r="H235" s="54" t="s">
        <v>120</v>
      </c>
      <c r="I235" s="55"/>
      <c r="J235" s="54" t="s">
        <v>120</v>
      </c>
      <c r="K235" s="51"/>
      <c r="L235" s="51"/>
      <c r="M235" s="51"/>
      <c r="N235" s="51"/>
      <c r="O235" s="51"/>
      <c r="P235" s="51"/>
    </row>
    <row r="236" spans="1:16" ht="13.5" customHeight="1">
      <c r="A236" s="4"/>
      <c r="B236" s="51"/>
      <c r="C236" s="52"/>
      <c r="D236" s="51"/>
      <c r="E236" s="4"/>
      <c r="F236" s="53" t="s">
        <v>120</v>
      </c>
      <c r="G236" s="4"/>
      <c r="H236" s="54" t="s">
        <v>120</v>
      </c>
      <c r="I236" s="55"/>
      <c r="J236" s="54" t="s">
        <v>120</v>
      </c>
      <c r="K236" s="51"/>
      <c r="L236" s="51"/>
      <c r="M236" s="51"/>
      <c r="N236" s="51"/>
      <c r="O236" s="51"/>
      <c r="P236" s="51"/>
    </row>
    <row r="237" spans="1:16" ht="13.5" customHeight="1">
      <c r="A237" s="4"/>
      <c r="B237" s="51"/>
      <c r="C237" s="52"/>
      <c r="D237" s="51"/>
      <c r="E237" s="4"/>
      <c r="F237" s="53" t="s">
        <v>120</v>
      </c>
      <c r="G237" s="4"/>
      <c r="H237" s="54" t="s">
        <v>120</v>
      </c>
      <c r="I237" s="55"/>
      <c r="J237" s="54" t="s">
        <v>120</v>
      </c>
      <c r="K237" s="51"/>
      <c r="L237" s="51"/>
      <c r="M237" s="51"/>
      <c r="N237" s="51"/>
      <c r="O237" s="51"/>
      <c r="P237" s="51"/>
    </row>
    <row r="238" spans="1:16" ht="13.5" customHeight="1">
      <c r="A238" s="4"/>
      <c r="B238" s="51"/>
      <c r="C238" s="52"/>
      <c r="D238" s="51"/>
      <c r="E238" s="4"/>
      <c r="F238" s="53" t="s">
        <v>120</v>
      </c>
      <c r="G238" s="4"/>
      <c r="H238" s="54" t="s">
        <v>120</v>
      </c>
      <c r="I238" s="55"/>
      <c r="J238" s="54" t="s">
        <v>120</v>
      </c>
      <c r="K238" s="51"/>
      <c r="L238" s="51"/>
      <c r="M238" s="51"/>
      <c r="N238" s="51"/>
      <c r="O238" s="51"/>
      <c r="P238" s="51"/>
    </row>
    <row r="239" spans="1:16" ht="13.5" customHeight="1">
      <c r="A239" s="4"/>
      <c r="B239" s="51"/>
      <c r="C239" s="52"/>
      <c r="D239" s="51"/>
      <c r="E239" s="4"/>
      <c r="F239" s="53" t="s">
        <v>120</v>
      </c>
      <c r="G239" s="4"/>
      <c r="H239" s="54" t="s">
        <v>120</v>
      </c>
      <c r="I239" s="55"/>
      <c r="J239" s="54" t="s">
        <v>120</v>
      </c>
      <c r="K239" s="51"/>
      <c r="L239" s="51"/>
      <c r="M239" s="51"/>
      <c r="N239" s="51"/>
      <c r="O239" s="51"/>
      <c r="P239" s="51"/>
    </row>
    <row r="240" spans="1:16" ht="13.5" customHeight="1">
      <c r="A240" s="4"/>
      <c r="B240" s="51"/>
      <c r="C240" s="52"/>
      <c r="D240" s="51"/>
      <c r="E240" s="4"/>
      <c r="F240" s="53" t="s">
        <v>120</v>
      </c>
      <c r="G240" s="4"/>
      <c r="H240" s="54" t="s">
        <v>120</v>
      </c>
      <c r="I240" s="55"/>
      <c r="J240" s="54" t="s">
        <v>120</v>
      </c>
      <c r="K240" s="51"/>
      <c r="L240" s="51"/>
      <c r="M240" s="51"/>
      <c r="N240" s="51"/>
      <c r="O240" s="51"/>
      <c r="P240" s="51"/>
    </row>
    <row r="241" spans="1:16" ht="13.5" customHeight="1">
      <c r="A241" s="4"/>
      <c r="B241" s="51"/>
      <c r="C241" s="52"/>
      <c r="D241" s="51"/>
      <c r="E241" s="4"/>
      <c r="F241" s="53" t="s">
        <v>120</v>
      </c>
      <c r="G241" s="4"/>
      <c r="H241" s="54" t="s">
        <v>120</v>
      </c>
      <c r="I241" s="55"/>
      <c r="J241" s="54" t="s">
        <v>120</v>
      </c>
      <c r="K241" s="51"/>
      <c r="L241" s="51"/>
      <c r="M241" s="51"/>
      <c r="N241" s="51"/>
      <c r="O241" s="51"/>
      <c r="P241" s="51"/>
    </row>
    <row r="242" spans="1:16" ht="13.5" customHeight="1">
      <c r="A242" s="4"/>
      <c r="B242" s="51"/>
      <c r="C242" s="52"/>
      <c r="D242" s="51"/>
      <c r="E242" s="4"/>
      <c r="F242" s="53" t="s">
        <v>120</v>
      </c>
      <c r="G242" s="4"/>
      <c r="H242" s="54" t="s">
        <v>120</v>
      </c>
      <c r="I242" s="55"/>
      <c r="J242" s="54" t="s">
        <v>120</v>
      </c>
      <c r="K242" s="51"/>
      <c r="L242" s="51"/>
      <c r="M242" s="51"/>
      <c r="N242" s="51"/>
      <c r="O242" s="51"/>
      <c r="P242" s="51"/>
    </row>
    <row r="243" spans="1:16" ht="13.5" customHeight="1">
      <c r="A243" s="4"/>
      <c r="B243" s="51"/>
      <c r="C243" s="52"/>
      <c r="D243" s="51"/>
      <c r="E243" s="4"/>
      <c r="F243" s="53" t="s">
        <v>120</v>
      </c>
      <c r="G243" s="4"/>
      <c r="H243" s="54" t="s">
        <v>120</v>
      </c>
      <c r="I243" s="55"/>
      <c r="J243" s="54" t="s">
        <v>120</v>
      </c>
      <c r="K243" s="51"/>
      <c r="L243" s="51"/>
      <c r="M243" s="51"/>
      <c r="N243" s="51"/>
      <c r="O243" s="51"/>
      <c r="P243" s="51"/>
    </row>
    <row r="244" spans="1:16" ht="13.5" customHeight="1">
      <c r="A244" s="4"/>
      <c r="B244" s="51"/>
      <c r="C244" s="52"/>
      <c r="D244" s="51"/>
      <c r="E244" s="4"/>
      <c r="F244" s="53" t="s">
        <v>120</v>
      </c>
      <c r="G244" s="4"/>
      <c r="H244" s="54" t="s">
        <v>120</v>
      </c>
      <c r="I244" s="55"/>
      <c r="J244" s="54" t="s">
        <v>120</v>
      </c>
      <c r="K244" s="51"/>
      <c r="L244" s="51"/>
      <c r="M244" s="51"/>
      <c r="N244" s="51"/>
      <c r="O244" s="51"/>
      <c r="P244" s="51"/>
    </row>
    <row r="245" spans="1:16" ht="13.5" customHeight="1">
      <c r="A245" s="4"/>
      <c r="B245" s="51"/>
      <c r="C245" s="52"/>
      <c r="D245" s="51"/>
      <c r="E245" s="4"/>
      <c r="F245" s="53" t="s">
        <v>120</v>
      </c>
      <c r="G245" s="4"/>
      <c r="H245" s="54" t="s">
        <v>120</v>
      </c>
      <c r="I245" s="55"/>
      <c r="J245" s="54" t="s">
        <v>120</v>
      </c>
      <c r="K245" s="51"/>
      <c r="L245" s="51"/>
      <c r="M245" s="51"/>
      <c r="N245" s="51"/>
      <c r="O245" s="51"/>
      <c r="P245" s="51"/>
    </row>
    <row r="246" spans="1:16" ht="13.5" customHeight="1">
      <c r="A246" s="4"/>
      <c r="B246" s="51"/>
      <c r="C246" s="52"/>
      <c r="D246" s="51"/>
      <c r="E246" s="4"/>
      <c r="F246" s="53" t="s">
        <v>120</v>
      </c>
      <c r="G246" s="4"/>
      <c r="H246" s="54" t="s">
        <v>120</v>
      </c>
      <c r="I246" s="55"/>
      <c r="J246" s="54" t="s">
        <v>120</v>
      </c>
      <c r="K246" s="51"/>
      <c r="L246" s="51"/>
      <c r="M246" s="51"/>
      <c r="N246" s="51"/>
      <c r="O246" s="51"/>
      <c r="P246" s="51"/>
    </row>
    <row r="247" spans="1:16" ht="13.5" customHeight="1">
      <c r="A247" s="4"/>
      <c r="B247" s="51"/>
      <c r="C247" s="52"/>
      <c r="D247" s="51"/>
      <c r="E247" s="4"/>
      <c r="F247" s="53" t="s">
        <v>120</v>
      </c>
      <c r="G247" s="4"/>
      <c r="H247" s="54" t="s">
        <v>120</v>
      </c>
      <c r="I247" s="55"/>
      <c r="J247" s="54" t="s">
        <v>120</v>
      </c>
      <c r="K247" s="51"/>
      <c r="L247" s="51"/>
      <c r="M247" s="51"/>
      <c r="N247" s="51"/>
      <c r="O247" s="51"/>
      <c r="P247" s="51"/>
    </row>
    <row r="248" spans="1:16" ht="13.5" customHeight="1">
      <c r="A248" s="4"/>
      <c r="B248" s="51"/>
      <c r="C248" s="52"/>
      <c r="D248" s="51"/>
      <c r="E248" s="4"/>
      <c r="F248" s="53" t="s">
        <v>120</v>
      </c>
      <c r="G248" s="4"/>
      <c r="H248" s="54" t="s">
        <v>120</v>
      </c>
      <c r="I248" s="55"/>
      <c r="J248" s="54" t="s">
        <v>120</v>
      </c>
      <c r="K248" s="51"/>
      <c r="L248" s="51"/>
      <c r="M248" s="51"/>
      <c r="N248" s="51"/>
      <c r="O248" s="51"/>
      <c r="P248" s="51"/>
    </row>
    <row r="249" spans="1:16" ht="13.5" customHeight="1">
      <c r="A249" s="4"/>
      <c r="B249" s="51"/>
      <c r="C249" s="52"/>
      <c r="D249" s="51"/>
      <c r="E249" s="4"/>
      <c r="F249" s="53" t="s">
        <v>120</v>
      </c>
      <c r="G249" s="4"/>
      <c r="H249" s="54" t="s">
        <v>120</v>
      </c>
      <c r="I249" s="55"/>
      <c r="J249" s="54" t="s">
        <v>120</v>
      </c>
      <c r="K249" s="51"/>
      <c r="L249" s="51"/>
      <c r="M249" s="51"/>
      <c r="N249" s="51"/>
      <c r="O249" s="51"/>
      <c r="P249" s="51"/>
    </row>
    <row r="250" spans="1:16" ht="13.5" customHeight="1">
      <c r="A250" s="4"/>
      <c r="B250" s="51"/>
      <c r="C250" s="52"/>
      <c r="D250" s="51"/>
      <c r="E250" s="4"/>
      <c r="F250" s="53" t="s">
        <v>120</v>
      </c>
      <c r="G250" s="4"/>
      <c r="H250" s="54" t="s">
        <v>120</v>
      </c>
      <c r="I250" s="55"/>
      <c r="J250" s="54" t="s">
        <v>120</v>
      </c>
      <c r="K250" s="51"/>
      <c r="L250" s="51"/>
      <c r="M250" s="51"/>
      <c r="N250" s="51"/>
      <c r="O250" s="51"/>
      <c r="P250" s="51"/>
    </row>
    <row r="251" spans="1:16" ht="13.5" customHeight="1">
      <c r="A251" s="4"/>
      <c r="B251" s="51"/>
      <c r="C251" s="52"/>
      <c r="D251" s="51"/>
      <c r="E251" s="4"/>
      <c r="F251" s="53" t="s">
        <v>120</v>
      </c>
      <c r="G251" s="4"/>
      <c r="H251" s="54" t="s">
        <v>120</v>
      </c>
      <c r="I251" s="55"/>
      <c r="J251" s="54" t="s">
        <v>120</v>
      </c>
      <c r="K251" s="51"/>
      <c r="L251" s="51"/>
      <c r="M251" s="51"/>
      <c r="N251" s="51"/>
      <c r="O251" s="51"/>
      <c r="P251" s="51"/>
    </row>
    <row r="252" spans="1:16" ht="13.5" customHeight="1">
      <c r="A252" s="4"/>
      <c r="B252" s="51"/>
      <c r="C252" s="52"/>
      <c r="D252" s="51"/>
      <c r="E252" s="4"/>
      <c r="F252" s="53" t="s">
        <v>120</v>
      </c>
      <c r="G252" s="4"/>
      <c r="H252" s="54" t="s">
        <v>120</v>
      </c>
      <c r="I252" s="55"/>
      <c r="J252" s="54" t="s">
        <v>120</v>
      </c>
      <c r="K252" s="51"/>
      <c r="L252" s="51"/>
      <c r="M252" s="51"/>
      <c r="N252" s="51"/>
      <c r="O252" s="51"/>
      <c r="P252" s="51"/>
    </row>
    <row r="253" spans="1:16" ht="13.5" customHeight="1">
      <c r="A253" s="4"/>
      <c r="B253" s="51"/>
      <c r="C253" s="52"/>
      <c r="D253" s="51"/>
      <c r="E253" s="4"/>
      <c r="F253" s="53" t="s">
        <v>120</v>
      </c>
      <c r="G253" s="4"/>
      <c r="H253" s="54" t="s">
        <v>120</v>
      </c>
      <c r="I253" s="55"/>
      <c r="J253" s="54" t="s">
        <v>120</v>
      </c>
      <c r="K253" s="51"/>
      <c r="L253" s="51"/>
      <c r="M253" s="51"/>
      <c r="N253" s="51"/>
      <c r="O253" s="51"/>
      <c r="P253" s="51"/>
    </row>
    <row r="254" spans="1:16" ht="13.5" customHeight="1">
      <c r="A254" s="4"/>
      <c r="B254" s="51"/>
      <c r="C254" s="52"/>
      <c r="D254" s="51"/>
      <c r="E254" s="4"/>
      <c r="F254" s="53" t="s">
        <v>120</v>
      </c>
      <c r="G254" s="4"/>
      <c r="H254" s="54" t="s">
        <v>120</v>
      </c>
      <c r="I254" s="55"/>
      <c r="J254" s="54" t="s">
        <v>120</v>
      </c>
      <c r="K254" s="51"/>
      <c r="L254" s="51"/>
      <c r="M254" s="51"/>
      <c r="N254" s="51"/>
      <c r="O254" s="51"/>
      <c r="P254" s="51"/>
    </row>
    <row r="255" spans="1:16" ht="13.5" customHeight="1">
      <c r="A255" s="4"/>
      <c r="B255" s="51"/>
      <c r="C255" s="52"/>
      <c r="D255" s="51"/>
      <c r="E255" s="4"/>
      <c r="F255" s="53" t="s">
        <v>120</v>
      </c>
      <c r="G255" s="4"/>
      <c r="H255" s="54" t="s">
        <v>120</v>
      </c>
      <c r="I255" s="55"/>
      <c r="J255" s="54" t="s">
        <v>120</v>
      </c>
      <c r="K255" s="51"/>
      <c r="L255" s="51"/>
      <c r="M255" s="51"/>
      <c r="N255" s="51"/>
      <c r="O255" s="51"/>
      <c r="P255" s="51"/>
    </row>
    <row r="256" spans="1:16" ht="13.5" customHeight="1">
      <c r="A256" s="4"/>
      <c r="B256" s="51"/>
      <c r="C256" s="52"/>
      <c r="D256" s="51"/>
      <c r="E256" s="4"/>
      <c r="F256" s="53" t="s">
        <v>120</v>
      </c>
      <c r="G256" s="4"/>
      <c r="H256" s="54" t="s">
        <v>120</v>
      </c>
      <c r="I256" s="55"/>
      <c r="J256" s="54" t="s">
        <v>120</v>
      </c>
      <c r="K256" s="51"/>
      <c r="L256" s="51"/>
      <c r="M256" s="51"/>
      <c r="N256" s="51"/>
      <c r="O256" s="51"/>
      <c r="P256" s="51"/>
    </row>
    <row r="257" spans="1:16" ht="13.5" customHeight="1">
      <c r="A257" s="4"/>
      <c r="B257" s="51"/>
      <c r="C257" s="52"/>
      <c r="D257" s="51"/>
      <c r="E257" s="4"/>
      <c r="F257" s="53" t="s">
        <v>120</v>
      </c>
      <c r="G257" s="4"/>
      <c r="H257" s="54" t="s">
        <v>120</v>
      </c>
      <c r="I257" s="55"/>
      <c r="J257" s="54" t="s">
        <v>120</v>
      </c>
      <c r="K257" s="51"/>
      <c r="L257" s="51"/>
      <c r="M257" s="51"/>
      <c r="N257" s="51"/>
      <c r="O257" s="51"/>
      <c r="P257" s="51"/>
    </row>
    <row r="258" spans="1:16" ht="13.5" customHeight="1">
      <c r="A258" s="4"/>
      <c r="B258" s="51"/>
      <c r="C258" s="52"/>
      <c r="D258" s="51"/>
      <c r="E258" s="4"/>
      <c r="F258" s="53" t="s">
        <v>120</v>
      </c>
      <c r="G258" s="4"/>
      <c r="H258" s="54" t="s">
        <v>120</v>
      </c>
      <c r="I258" s="55"/>
      <c r="J258" s="54" t="s">
        <v>120</v>
      </c>
      <c r="K258" s="51"/>
      <c r="L258" s="51"/>
      <c r="M258" s="51"/>
      <c r="N258" s="51"/>
      <c r="O258" s="51"/>
      <c r="P258" s="51"/>
    </row>
    <row r="259" spans="1:16" ht="13.5" customHeight="1">
      <c r="A259" s="4"/>
      <c r="B259" s="51"/>
      <c r="C259" s="52"/>
      <c r="D259" s="51"/>
      <c r="E259" s="4"/>
      <c r="F259" s="53" t="s">
        <v>120</v>
      </c>
      <c r="G259" s="4"/>
      <c r="H259" s="54" t="s">
        <v>120</v>
      </c>
      <c r="I259" s="55"/>
      <c r="J259" s="54" t="s">
        <v>120</v>
      </c>
      <c r="K259" s="51"/>
      <c r="L259" s="51"/>
      <c r="M259" s="51"/>
      <c r="N259" s="51"/>
      <c r="O259" s="51"/>
      <c r="P259" s="51"/>
    </row>
    <row r="260" spans="1:16" ht="13.5" customHeight="1">
      <c r="A260" s="4"/>
      <c r="B260" s="51"/>
      <c r="C260" s="52"/>
      <c r="D260" s="51"/>
      <c r="E260" s="4"/>
      <c r="F260" s="53" t="s">
        <v>120</v>
      </c>
      <c r="G260" s="4"/>
      <c r="H260" s="54" t="s">
        <v>120</v>
      </c>
      <c r="I260" s="55"/>
      <c r="J260" s="54" t="s">
        <v>120</v>
      </c>
      <c r="K260" s="51"/>
      <c r="L260" s="51"/>
      <c r="M260" s="51"/>
      <c r="N260" s="51"/>
      <c r="O260" s="51"/>
      <c r="P260" s="51"/>
    </row>
    <row r="261" spans="1:16" ht="13.5" customHeight="1">
      <c r="A261" s="4"/>
      <c r="B261" s="51"/>
      <c r="C261" s="52"/>
      <c r="D261" s="51"/>
      <c r="E261" s="4"/>
      <c r="F261" s="53" t="s">
        <v>120</v>
      </c>
      <c r="G261" s="4"/>
      <c r="H261" s="54" t="s">
        <v>120</v>
      </c>
      <c r="I261" s="55"/>
      <c r="J261" s="54" t="s">
        <v>120</v>
      </c>
      <c r="K261" s="51"/>
      <c r="L261" s="51"/>
      <c r="M261" s="51"/>
      <c r="N261" s="51"/>
      <c r="O261" s="51"/>
      <c r="P261" s="51"/>
    </row>
    <row r="262" spans="1:16" ht="13.5" customHeight="1">
      <c r="A262" s="4"/>
      <c r="B262" s="51"/>
      <c r="C262" s="52"/>
      <c r="D262" s="51"/>
      <c r="E262" s="4"/>
      <c r="F262" s="53" t="s">
        <v>120</v>
      </c>
      <c r="G262" s="4"/>
      <c r="H262" s="54" t="s">
        <v>120</v>
      </c>
      <c r="I262" s="55"/>
      <c r="J262" s="54" t="s">
        <v>120</v>
      </c>
      <c r="K262" s="51"/>
      <c r="L262" s="51"/>
      <c r="M262" s="51"/>
      <c r="N262" s="51"/>
      <c r="O262" s="51"/>
      <c r="P262" s="51"/>
    </row>
    <row r="263" spans="1:16" ht="13.5" customHeight="1">
      <c r="A263" s="4"/>
      <c r="B263" s="51"/>
      <c r="C263" s="52"/>
      <c r="D263" s="51"/>
      <c r="E263" s="4"/>
      <c r="F263" s="53" t="s">
        <v>120</v>
      </c>
      <c r="G263" s="4"/>
      <c r="H263" s="54" t="s">
        <v>120</v>
      </c>
      <c r="I263" s="55"/>
      <c r="J263" s="54" t="s">
        <v>120</v>
      </c>
      <c r="K263" s="51"/>
      <c r="L263" s="51"/>
      <c r="M263" s="51"/>
      <c r="N263" s="51"/>
      <c r="O263" s="51"/>
      <c r="P263" s="51"/>
    </row>
    <row r="264" spans="1:16" ht="13.5" customHeight="1">
      <c r="A264" s="4"/>
      <c r="B264" s="51"/>
      <c r="C264" s="52"/>
      <c r="D264" s="51"/>
      <c r="E264" s="4"/>
      <c r="F264" s="53" t="s">
        <v>120</v>
      </c>
      <c r="G264" s="4"/>
      <c r="H264" s="54" t="s">
        <v>120</v>
      </c>
      <c r="I264" s="55"/>
      <c r="J264" s="54" t="s">
        <v>120</v>
      </c>
      <c r="K264" s="51"/>
      <c r="L264" s="51"/>
      <c r="M264" s="51"/>
      <c r="N264" s="51"/>
      <c r="O264" s="51"/>
      <c r="P264" s="51"/>
    </row>
    <row r="265" spans="1:16" ht="13.5" customHeight="1">
      <c r="A265" s="4"/>
      <c r="B265" s="51"/>
      <c r="C265" s="52"/>
      <c r="D265" s="51"/>
      <c r="E265" s="4"/>
      <c r="F265" s="53" t="s">
        <v>120</v>
      </c>
      <c r="G265" s="4"/>
      <c r="H265" s="54" t="s">
        <v>120</v>
      </c>
      <c r="I265" s="55"/>
      <c r="J265" s="54" t="s">
        <v>120</v>
      </c>
      <c r="K265" s="51"/>
      <c r="L265" s="51"/>
      <c r="M265" s="51"/>
      <c r="N265" s="51"/>
      <c r="O265" s="51"/>
      <c r="P265" s="51"/>
    </row>
    <row r="266" spans="1:16" ht="13.5" customHeight="1">
      <c r="A266" s="4"/>
      <c r="B266" s="51"/>
      <c r="C266" s="52"/>
      <c r="D266" s="51"/>
      <c r="E266" s="4"/>
      <c r="F266" s="53" t="s">
        <v>120</v>
      </c>
      <c r="G266" s="4"/>
      <c r="H266" s="54" t="s">
        <v>120</v>
      </c>
      <c r="I266" s="55"/>
      <c r="J266" s="54" t="s">
        <v>120</v>
      </c>
      <c r="K266" s="51"/>
      <c r="L266" s="51"/>
      <c r="M266" s="51"/>
      <c r="N266" s="51"/>
      <c r="O266" s="51"/>
      <c r="P266" s="51"/>
    </row>
    <row r="267" spans="1:16" ht="13.5" customHeight="1">
      <c r="A267" s="4"/>
      <c r="B267" s="51"/>
      <c r="C267" s="52"/>
      <c r="D267" s="51"/>
      <c r="E267" s="4"/>
      <c r="F267" s="53" t="s">
        <v>120</v>
      </c>
      <c r="G267" s="4"/>
      <c r="H267" s="54" t="s">
        <v>120</v>
      </c>
      <c r="I267" s="55"/>
      <c r="J267" s="54" t="s">
        <v>120</v>
      </c>
      <c r="K267" s="51"/>
      <c r="L267" s="51"/>
      <c r="M267" s="51"/>
      <c r="N267" s="51"/>
      <c r="O267" s="51"/>
      <c r="P267" s="51"/>
    </row>
    <row r="268" spans="1:16" ht="13.5" customHeight="1">
      <c r="A268" s="4"/>
      <c r="B268" s="51"/>
      <c r="C268" s="52"/>
      <c r="D268" s="51"/>
      <c r="E268" s="4"/>
      <c r="F268" s="53" t="s">
        <v>120</v>
      </c>
      <c r="G268" s="4"/>
      <c r="H268" s="54" t="s">
        <v>120</v>
      </c>
      <c r="I268" s="55"/>
      <c r="J268" s="54" t="s">
        <v>120</v>
      </c>
      <c r="K268" s="51"/>
      <c r="L268" s="51"/>
      <c r="M268" s="51"/>
      <c r="N268" s="51"/>
      <c r="O268" s="51"/>
      <c r="P268" s="51"/>
    </row>
    <row r="269" spans="1:16" ht="13.5" customHeight="1">
      <c r="A269" s="4"/>
      <c r="B269" s="51"/>
      <c r="C269" s="52"/>
      <c r="D269" s="51"/>
      <c r="E269" s="4"/>
      <c r="F269" s="53" t="s">
        <v>120</v>
      </c>
      <c r="G269" s="4"/>
      <c r="H269" s="54" t="s">
        <v>120</v>
      </c>
      <c r="I269" s="55"/>
      <c r="J269" s="54" t="s">
        <v>120</v>
      </c>
      <c r="K269" s="51"/>
      <c r="L269" s="51"/>
      <c r="M269" s="51"/>
      <c r="N269" s="51"/>
      <c r="O269" s="51"/>
      <c r="P269" s="51"/>
    </row>
    <row r="270" spans="1:16" ht="13.5" customHeight="1">
      <c r="A270" s="4"/>
      <c r="B270" s="51"/>
      <c r="C270" s="52"/>
      <c r="D270" s="51"/>
      <c r="E270" s="4"/>
      <c r="F270" s="53" t="s">
        <v>120</v>
      </c>
      <c r="G270" s="4"/>
      <c r="H270" s="54" t="s">
        <v>120</v>
      </c>
      <c r="I270" s="55"/>
      <c r="J270" s="54" t="s">
        <v>120</v>
      </c>
      <c r="K270" s="51"/>
      <c r="L270" s="51"/>
      <c r="M270" s="51"/>
      <c r="N270" s="51"/>
      <c r="O270" s="51"/>
      <c r="P270" s="51"/>
    </row>
    <row r="271" spans="1:16" ht="13.5" customHeight="1">
      <c r="A271" s="4"/>
      <c r="B271" s="51"/>
      <c r="C271" s="52"/>
      <c r="D271" s="51"/>
      <c r="E271" s="4"/>
      <c r="F271" s="53" t="s">
        <v>120</v>
      </c>
      <c r="G271" s="4"/>
      <c r="H271" s="54" t="s">
        <v>120</v>
      </c>
      <c r="I271" s="55"/>
      <c r="J271" s="54" t="s">
        <v>120</v>
      </c>
      <c r="K271" s="51"/>
      <c r="L271" s="51"/>
      <c r="M271" s="51"/>
      <c r="N271" s="51"/>
      <c r="O271" s="51"/>
      <c r="P271" s="51"/>
    </row>
    <row r="272" spans="1:16" ht="13.5" customHeight="1">
      <c r="A272" s="4"/>
      <c r="B272" s="51"/>
      <c r="C272" s="52"/>
      <c r="D272" s="51"/>
      <c r="E272" s="4"/>
      <c r="F272" s="53" t="s">
        <v>120</v>
      </c>
      <c r="G272" s="4"/>
      <c r="H272" s="54" t="s">
        <v>120</v>
      </c>
      <c r="I272" s="55"/>
      <c r="J272" s="54" t="s">
        <v>120</v>
      </c>
      <c r="K272" s="51"/>
      <c r="L272" s="51"/>
      <c r="M272" s="51"/>
      <c r="N272" s="51"/>
      <c r="O272" s="51"/>
      <c r="P272" s="51"/>
    </row>
    <row r="273" spans="1:16" ht="13.5" customHeight="1">
      <c r="A273" s="4"/>
      <c r="B273" s="51"/>
      <c r="C273" s="52"/>
      <c r="D273" s="51"/>
      <c r="E273" s="4"/>
      <c r="F273" s="53" t="s">
        <v>120</v>
      </c>
      <c r="G273" s="4"/>
      <c r="H273" s="54" t="s">
        <v>120</v>
      </c>
      <c r="I273" s="55"/>
      <c r="J273" s="54" t="s">
        <v>120</v>
      </c>
      <c r="K273" s="51"/>
      <c r="L273" s="51"/>
      <c r="M273" s="51"/>
      <c r="N273" s="51"/>
      <c r="O273" s="51"/>
      <c r="P273" s="51"/>
    </row>
    <row r="274" spans="1:16" ht="13.5" customHeight="1">
      <c r="A274" s="4"/>
      <c r="B274" s="51"/>
      <c r="C274" s="52"/>
      <c r="D274" s="51"/>
      <c r="E274" s="4"/>
      <c r="F274" s="53" t="s">
        <v>120</v>
      </c>
      <c r="G274" s="4"/>
      <c r="H274" s="54" t="s">
        <v>120</v>
      </c>
      <c r="I274" s="55"/>
      <c r="J274" s="54" t="s">
        <v>120</v>
      </c>
      <c r="K274" s="51"/>
      <c r="L274" s="51"/>
      <c r="M274" s="51"/>
      <c r="N274" s="51"/>
      <c r="O274" s="51"/>
      <c r="P274" s="51"/>
    </row>
    <row r="275" spans="1:16" ht="13.5" customHeight="1">
      <c r="A275" s="4"/>
      <c r="B275" s="51"/>
      <c r="C275" s="52"/>
      <c r="D275" s="51"/>
      <c r="E275" s="4"/>
      <c r="F275" s="53" t="s">
        <v>120</v>
      </c>
      <c r="G275" s="4"/>
      <c r="H275" s="54" t="s">
        <v>120</v>
      </c>
      <c r="I275" s="55"/>
      <c r="J275" s="54" t="s">
        <v>120</v>
      </c>
      <c r="K275" s="51"/>
      <c r="L275" s="51"/>
      <c r="M275" s="51"/>
      <c r="N275" s="51"/>
      <c r="O275" s="51"/>
      <c r="P275" s="51"/>
    </row>
    <row r="276" spans="1:16" ht="13.5" customHeight="1">
      <c r="A276" s="4"/>
      <c r="B276" s="51"/>
      <c r="C276" s="52"/>
      <c r="D276" s="51"/>
      <c r="E276" s="4"/>
      <c r="F276" s="53" t="s">
        <v>120</v>
      </c>
      <c r="G276" s="4"/>
      <c r="H276" s="54" t="s">
        <v>120</v>
      </c>
      <c r="I276" s="55"/>
      <c r="J276" s="54" t="s">
        <v>120</v>
      </c>
      <c r="K276" s="51"/>
      <c r="L276" s="51"/>
      <c r="M276" s="51"/>
      <c r="N276" s="51"/>
      <c r="O276" s="51"/>
      <c r="P276" s="51"/>
    </row>
    <row r="277" spans="1:16" ht="13.5" customHeight="1">
      <c r="A277" s="4"/>
      <c r="B277" s="51"/>
      <c r="C277" s="52"/>
      <c r="D277" s="51"/>
      <c r="E277" s="4"/>
      <c r="F277" s="53" t="s">
        <v>120</v>
      </c>
      <c r="G277" s="4"/>
      <c r="H277" s="54" t="s">
        <v>120</v>
      </c>
      <c r="I277" s="55"/>
      <c r="J277" s="54" t="s">
        <v>120</v>
      </c>
      <c r="K277" s="51"/>
      <c r="L277" s="51"/>
      <c r="M277" s="51"/>
      <c r="N277" s="51"/>
      <c r="O277" s="51"/>
      <c r="P277" s="51"/>
    </row>
    <row r="278" spans="1:16" ht="13.5" customHeight="1">
      <c r="A278" s="4"/>
      <c r="B278" s="51"/>
      <c r="C278" s="52"/>
      <c r="D278" s="51"/>
      <c r="E278" s="4"/>
      <c r="F278" s="53" t="s">
        <v>120</v>
      </c>
      <c r="G278" s="4"/>
      <c r="H278" s="54" t="s">
        <v>120</v>
      </c>
      <c r="I278" s="55"/>
      <c r="J278" s="54" t="s">
        <v>120</v>
      </c>
      <c r="K278" s="51"/>
      <c r="L278" s="51"/>
      <c r="M278" s="51"/>
      <c r="N278" s="51"/>
      <c r="O278" s="51"/>
      <c r="P278" s="51"/>
    </row>
    <row r="279" spans="1:16" ht="13.5" customHeight="1">
      <c r="A279" s="4"/>
      <c r="B279" s="51"/>
      <c r="C279" s="52"/>
      <c r="D279" s="51"/>
      <c r="E279" s="4"/>
      <c r="F279" s="53" t="s">
        <v>120</v>
      </c>
      <c r="G279" s="4"/>
      <c r="H279" s="54" t="s">
        <v>120</v>
      </c>
      <c r="I279" s="55"/>
      <c r="J279" s="54" t="s">
        <v>120</v>
      </c>
      <c r="K279" s="51"/>
      <c r="L279" s="51"/>
      <c r="M279" s="51"/>
      <c r="N279" s="51"/>
      <c r="O279" s="51"/>
      <c r="P279" s="51"/>
    </row>
    <row r="280" spans="1:16" ht="13.5" customHeight="1">
      <c r="A280" s="4"/>
      <c r="B280" s="51"/>
      <c r="C280" s="52"/>
      <c r="D280" s="51"/>
      <c r="E280" s="4"/>
      <c r="F280" s="53" t="s">
        <v>120</v>
      </c>
      <c r="G280" s="4"/>
      <c r="H280" s="54" t="s">
        <v>120</v>
      </c>
      <c r="I280" s="55"/>
      <c r="J280" s="54" t="s">
        <v>120</v>
      </c>
      <c r="K280" s="51"/>
      <c r="L280" s="51"/>
      <c r="M280" s="51"/>
      <c r="N280" s="51"/>
      <c r="O280" s="51"/>
      <c r="P280" s="51"/>
    </row>
    <row r="281" spans="1:16" ht="13.5" customHeight="1">
      <c r="A281" s="4"/>
      <c r="B281" s="51"/>
      <c r="C281" s="52"/>
      <c r="D281" s="51"/>
      <c r="E281" s="4"/>
      <c r="F281" s="53" t="s">
        <v>120</v>
      </c>
      <c r="G281" s="4"/>
      <c r="H281" s="54" t="s">
        <v>120</v>
      </c>
      <c r="I281" s="55"/>
      <c r="J281" s="54" t="s">
        <v>120</v>
      </c>
      <c r="K281" s="51"/>
      <c r="L281" s="51"/>
      <c r="M281" s="51"/>
      <c r="N281" s="51"/>
      <c r="O281" s="51"/>
      <c r="P281" s="51"/>
    </row>
    <row r="282" spans="1:16" ht="13.5" customHeight="1">
      <c r="A282" s="4"/>
      <c r="B282" s="51"/>
      <c r="C282" s="52"/>
      <c r="D282" s="51"/>
      <c r="E282" s="4"/>
      <c r="F282" s="53" t="s">
        <v>120</v>
      </c>
      <c r="G282" s="4"/>
      <c r="H282" s="54" t="s">
        <v>120</v>
      </c>
      <c r="I282" s="55"/>
      <c r="J282" s="54" t="s">
        <v>120</v>
      </c>
      <c r="K282" s="51"/>
      <c r="L282" s="51"/>
      <c r="M282" s="51"/>
      <c r="N282" s="51"/>
      <c r="O282" s="51"/>
      <c r="P282" s="51"/>
    </row>
    <row r="283" spans="1:16" ht="13.5" customHeight="1">
      <c r="A283" s="4"/>
      <c r="B283" s="51"/>
      <c r="C283" s="52"/>
      <c r="D283" s="51"/>
      <c r="E283" s="4"/>
      <c r="F283" s="53" t="s">
        <v>120</v>
      </c>
      <c r="G283" s="4"/>
      <c r="H283" s="54" t="s">
        <v>120</v>
      </c>
      <c r="I283" s="55"/>
      <c r="J283" s="54" t="s">
        <v>120</v>
      </c>
      <c r="K283" s="51"/>
      <c r="L283" s="51"/>
      <c r="M283" s="51"/>
      <c r="N283" s="51"/>
      <c r="O283" s="51"/>
      <c r="P283" s="51"/>
    </row>
    <row r="284" spans="1:16" ht="13.5" customHeight="1">
      <c r="A284" s="4"/>
      <c r="B284" s="51"/>
      <c r="C284" s="52"/>
      <c r="D284" s="51"/>
      <c r="E284" s="4"/>
      <c r="F284" s="53" t="s">
        <v>120</v>
      </c>
      <c r="G284" s="4"/>
      <c r="H284" s="54" t="s">
        <v>120</v>
      </c>
      <c r="I284" s="55"/>
      <c r="J284" s="54" t="s">
        <v>120</v>
      </c>
      <c r="K284" s="51"/>
      <c r="L284" s="51"/>
      <c r="M284" s="51"/>
      <c r="N284" s="51"/>
      <c r="O284" s="51"/>
      <c r="P284" s="51"/>
    </row>
    <row r="285" spans="1:16" ht="13.5" customHeight="1">
      <c r="A285" s="4"/>
      <c r="B285" s="51"/>
      <c r="C285" s="52"/>
      <c r="D285" s="51"/>
      <c r="E285" s="4"/>
      <c r="F285" s="53" t="s">
        <v>120</v>
      </c>
      <c r="G285" s="4"/>
      <c r="H285" s="54" t="s">
        <v>120</v>
      </c>
      <c r="I285" s="55"/>
      <c r="J285" s="54" t="s">
        <v>120</v>
      </c>
      <c r="K285" s="51"/>
      <c r="L285" s="51"/>
      <c r="M285" s="51"/>
      <c r="N285" s="51"/>
      <c r="O285" s="51"/>
      <c r="P285" s="51"/>
    </row>
    <row r="286" spans="1:16" ht="13.5" customHeight="1">
      <c r="A286" s="4"/>
      <c r="B286" s="51"/>
      <c r="C286" s="52"/>
      <c r="D286" s="51"/>
      <c r="E286" s="4"/>
      <c r="F286" s="53" t="s">
        <v>120</v>
      </c>
      <c r="G286" s="4"/>
      <c r="H286" s="54" t="s">
        <v>120</v>
      </c>
      <c r="I286" s="55"/>
      <c r="J286" s="54" t="s">
        <v>120</v>
      </c>
      <c r="K286" s="51"/>
      <c r="L286" s="51"/>
      <c r="M286" s="51"/>
      <c r="N286" s="51"/>
      <c r="O286" s="51"/>
      <c r="P286" s="51"/>
    </row>
    <row r="287" spans="1:16" ht="13.5" customHeight="1">
      <c r="A287" s="4"/>
      <c r="B287" s="51"/>
      <c r="C287" s="52"/>
      <c r="D287" s="51"/>
      <c r="E287" s="4"/>
      <c r="F287" s="53" t="s">
        <v>120</v>
      </c>
      <c r="G287" s="4"/>
      <c r="H287" s="54" t="s">
        <v>120</v>
      </c>
      <c r="I287" s="55"/>
      <c r="J287" s="54" t="s">
        <v>120</v>
      </c>
      <c r="K287" s="51"/>
      <c r="L287" s="51"/>
      <c r="M287" s="51"/>
      <c r="N287" s="51"/>
      <c r="O287" s="51"/>
      <c r="P287" s="51"/>
    </row>
    <row r="288" spans="1:16" ht="13.5" customHeight="1">
      <c r="A288" s="4"/>
      <c r="B288" s="51"/>
      <c r="C288" s="52"/>
      <c r="D288" s="51"/>
      <c r="E288" s="4"/>
      <c r="F288" s="53" t="s">
        <v>120</v>
      </c>
      <c r="G288" s="4"/>
      <c r="H288" s="54" t="s">
        <v>120</v>
      </c>
      <c r="I288" s="55"/>
      <c r="J288" s="54" t="s">
        <v>120</v>
      </c>
      <c r="K288" s="51"/>
      <c r="L288" s="51"/>
      <c r="M288" s="51"/>
      <c r="N288" s="51"/>
      <c r="O288" s="51"/>
      <c r="P288" s="51"/>
    </row>
    <row r="289" spans="1:16" ht="13.5" customHeight="1">
      <c r="A289" s="4"/>
      <c r="B289" s="51"/>
      <c r="C289" s="52"/>
      <c r="D289" s="51"/>
      <c r="E289" s="4"/>
      <c r="F289" s="53" t="s">
        <v>120</v>
      </c>
      <c r="G289" s="4"/>
      <c r="H289" s="54" t="s">
        <v>120</v>
      </c>
      <c r="I289" s="55"/>
      <c r="J289" s="54" t="s">
        <v>120</v>
      </c>
      <c r="K289" s="51"/>
      <c r="L289" s="51"/>
      <c r="M289" s="51"/>
      <c r="N289" s="51"/>
      <c r="O289" s="51"/>
      <c r="P289" s="51"/>
    </row>
    <row r="290" spans="1:16" ht="13.5" customHeight="1">
      <c r="A290" s="4"/>
      <c r="B290" s="51"/>
      <c r="C290" s="52"/>
      <c r="D290" s="51"/>
      <c r="E290" s="4"/>
      <c r="F290" s="53" t="s">
        <v>120</v>
      </c>
      <c r="G290" s="4"/>
      <c r="H290" s="54" t="s">
        <v>120</v>
      </c>
      <c r="I290" s="55"/>
      <c r="J290" s="54" t="s">
        <v>120</v>
      </c>
      <c r="K290" s="51"/>
      <c r="L290" s="51"/>
      <c r="M290" s="51"/>
      <c r="N290" s="51"/>
      <c r="O290" s="51"/>
      <c r="P290" s="51"/>
    </row>
    <row r="291" spans="1:16" ht="13.5" customHeight="1">
      <c r="A291" s="4"/>
      <c r="B291" s="51"/>
      <c r="C291" s="52"/>
      <c r="D291" s="51"/>
      <c r="E291" s="4"/>
      <c r="F291" s="53" t="s">
        <v>120</v>
      </c>
      <c r="G291" s="4"/>
      <c r="H291" s="54" t="s">
        <v>120</v>
      </c>
      <c r="I291" s="55"/>
      <c r="J291" s="54" t="s">
        <v>120</v>
      </c>
      <c r="K291" s="51"/>
      <c r="L291" s="51"/>
      <c r="M291" s="51"/>
      <c r="N291" s="51"/>
      <c r="O291" s="51"/>
      <c r="P291" s="51"/>
    </row>
    <row r="292" spans="1:16" ht="13.5" customHeight="1">
      <c r="A292" s="4"/>
      <c r="B292" s="51"/>
      <c r="C292" s="52"/>
      <c r="D292" s="51"/>
      <c r="E292" s="4"/>
      <c r="F292" s="53" t="s">
        <v>120</v>
      </c>
      <c r="G292" s="4"/>
      <c r="H292" s="54" t="s">
        <v>120</v>
      </c>
      <c r="I292" s="55"/>
      <c r="J292" s="54" t="s">
        <v>120</v>
      </c>
      <c r="K292" s="51"/>
      <c r="L292" s="51"/>
      <c r="M292" s="51"/>
      <c r="N292" s="51"/>
      <c r="O292" s="51"/>
      <c r="P292" s="51"/>
    </row>
    <row r="293" spans="1:16" ht="13.5" customHeight="1">
      <c r="A293" s="4"/>
      <c r="B293" s="51"/>
      <c r="C293" s="52"/>
      <c r="D293" s="51"/>
      <c r="E293" s="4"/>
      <c r="F293" s="53" t="s">
        <v>120</v>
      </c>
      <c r="G293" s="4"/>
      <c r="H293" s="54" t="s">
        <v>120</v>
      </c>
      <c r="I293" s="55"/>
      <c r="J293" s="54" t="s">
        <v>120</v>
      </c>
      <c r="K293" s="51"/>
      <c r="L293" s="51"/>
      <c r="M293" s="51"/>
      <c r="N293" s="51"/>
      <c r="O293" s="51"/>
      <c r="P293" s="51"/>
    </row>
    <row r="294" spans="1:16" ht="13.5" customHeight="1">
      <c r="A294" s="4"/>
      <c r="B294" s="51"/>
      <c r="C294" s="52"/>
      <c r="D294" s="51"/>
      <c r="E294" s="4"/>
      <c r="F294" s="53" t="s">
        <v>120</v>
      </c>
      <c r="G294" s="4"/>
      <c r="H294" s="54" t="s">
        <v>120</v>
      </c>
      <c r="I294" s="55"/>
      <c r="J294" s="54" t="s">
        <v>120</v>
      </c>
      <c r="K294" s="51"/>
      <c r="L294" s="51"/>
      <c r="M294" s="51"/>
      <c r="N294" s="51"/>
      <c r="O294" s="51"/>
      <c r="P294" s="51"/>
    </row>
    <row r="295" spans="1:16" ht="13.5" customHeight="1">
      <c r="A295" s="4"/>
      <c r="B295" s="51"/>
      <c r="C295" s="52"/>
      <c r="D295" s="51"/>
      <c r="E295" s="4"/>
      <c r="F295" s="53" t="s">
        <v>120</v>
      </c>
      <c r="G295" s="4"/>
      <c r="H295" s="54" t="s">
        <v>120</v>
      </c>
      <c r="I295" s="55"/>
      <c r="J295" s="54" t="s">
        <v>120</v>
      </c>
      <c r="K295" s="51"/>
      <c r="L295" s="51"/>
      <c r="M295" s="51"/>
      <c r="N295" s="51"/>
      <c r="O295" s="51"/>
      <c r="P295" s="51"/>
    </row>
    <row r="296" spans="1:16" ht="13.5" customHeight="1">
      <c r="A296" s="4"/>
      <c r="B296" s="51"/>
      <c r="C296" s="52"/>
      <c r="D296" s="51"/>
      <c r="E296" s="4"/>
      <c r="F296" s="53" t="s">
        <v>120</v>
      </c>
      <c r="G296" s="4"/>
      <c r="H296" s="54" t="s">
        <v>120</v>
      </c>
      <c r="I296" s="55"/>
      <c r="J296" s="54" t="s">
        <v>120</v>
      </c>
      <c r="K296" s="51"/>
      <c r="L296" s="51"/>
      <c r="M296" s="51"/>
      <c r="N296" s="51"/>
      <c r="O296" s="51"/>
      <c r="P296" s="51"/>
    </row>
    <row r="297" spans="1:16" ht="13.5" customHeight="1">
      <c r="A297" s="4"/>
      <c r="B297" s="51"/>
      <c r="C297" s="52"/>
      <c r="D297" s="51"/>
      <c r="E297" s="4"/>
      <c r="F297" s="53" t="s">
        <v>120</v>
      </c>
      <c r="G297" s="4"/>
      <c r="H297" s="54" t="s">
        <v>120</v>
      </c>
      <c r="I297" s="55"/>
      <c r="J297" s="54" t="s">
        <v>120</v>
      </c>
      <c r="K297" s="51"/>
      <c r="L297" s="51"/>
      <c r="M297" s="51"/>
      <c r="N297" s="51"/>
      <c r="O297" s="51"/>
      <c r="P297" s="51"/>
    </row>
    <row r="298" spans="1:16" ht="13.5" customHeight="1">
      <c r="A298" s="4"/>
      <c r="B298" s="51"/>
      <c r="C298" s="52"/>
      <c r="D298" s="51"/>
      <c r="E298" s="4"/>
      <c r="F298" s="53" t="s">
        <v>120</v>
      </c>
      <c r="G298" s="4"/>
      <c r="H298" s="54" t="s">
        <v>120</v>
      </c>
      <c r="I298" s="55"/>
      <c r="J298" s="54" t="s">
        <v>120</v>
      </c>
      <c r="K298" s="51"/>
      <c r="L298" s="51"/>
      <c r="M298" s="51"/>
      <c r="N298" s="51"/>
      <c r="O298" s="51"/>
      <c r="P298" s="51"/>
    </row>
    <row r="299" spans="1:16" ht="13.5" customHeight="1">
      <c r="A299" s="4"/>
      <c r="B299" s="51"/>
      <c r="C299" s="52"/>
      <c r="D299" s="51"/>
      <c r="E299" s="4"/>
      <c r="F299" s="53" t="s">
        <v>120</v>
      </c>
      <c r="G299" s="4"/>
      <c r="H299" s="54" t="s">
        <v>120</v>
      </c>
      <c r="I299" s="55"/>
      <c r="J299" s="54" t="s">
        <v>120</v>
      </c>
      <c r="K299" s="51"/>
      <c r="L299" s="51"/>
      <c r="M299" s="51"/>
      <c r="N299" s="51"/>
      <c r="O299" s="51"/>
      <c r="P299" s="51"/>
    </row>
    <row r="300" spans="7:9" ht="13.5" customHeight="1">
      <c r="G300" s="62"/>
      <c r="I300" s="62"/>
    </row>
    <row r="301" spans="7:9" ht="13.5" customHeight="1">
      <c r="G301" s="62"/>
      <c r="I301" s="62"/>
    </row>
    <row r="302" spans="7:9" ht="13.5" customHeight="1">
      <c r="G302" s="62"/>
      <c r="I302" s="62"/>
    </row>
    <row r="303" spans="7:9" ht="13.5" customHeight="1">
      <c r="G303" s="62"/>
      <c r="I303" s="62"/>
    </row>
    <row r="304" spans="7:9" ht="13.5" customHeight="1">
      <c r="G304" s="62"/>
      <c r="I304" s="62"/>
    </row>
    <row r="305" spans="7:9" ht="13.5" customHeight="1">
      <c r="G305" s="62"/>
      <c r="I305" s="62"/>
    </row>
    <row r="306" spans="7:9" ht="13.5" customHeight="1">
      <c r="G306" s="62"/>
      <c r="I306" s="62"/>
    </row>
    <row r="307" spans="7:9" ht="13.5" customHeight="1">
      <c r="G307" s="62"/>
      <c r="I307" s="62"/>
    </row>
    <row r="308" spans="7:9" ht="13.5" customHeight="1">
      <c r="G308" s="62"/>
      <c r="I308" s="62"/>
    </row>
    <row r="309" spans="7:9" ht="13.5" customHeight="1">
      <c r="G309" s="62"/>
      <c r="I309" s="62"/>
    </row>
    <row r="310" spans="7:9" ht="13.5" customHeight="1">
      <c r="G310" s="62"/>
      <c r="I310" s="62"/>
    </row>
    <row r="311" spans="7:9" ht="13.5" customHeight="1">
      <c r="G311" s="62"/>
      <c r="I311" s="62"/>
    </row>
    <row r="312" spans="7:9" ht="13.5" customHeight="1">
      <c r="G312" s="62"/>
      <c r="I312" s="62"/>
    </row>
    <row r="313" spans="7:9" ht="13.5" customHeight="1">
      <c r="G313" s="62"/>
      <c r="I313" s="62"/>
    </row>
    <row r="314" spans="7:9" ht="13.5" customHeight="1">
      <c r="G314" s="62"/>
      <c r="I314" s="62"/>
    </row>
    <row r="315" spans="7:9" ht="13.5" customHeight="1">
      <c r="G315" s="62"/>
      <c r="I315" s="62"/>
    </row>
    <row r="316" spans="7:9" ht="13.5" customHeight="1">
      <c r="G316" s="62"/>
      <c r="I316" s="62"/>
    </row>
    <row r="317" spans="7:9" ht="13.5" customHeight="1">
      <c r="G317" s="62"/>
      <c r="I317" s="62"/>
    </row>
    <row r="318" spans="7:9" ht="13.5" customHeight="1">
      <c r="G318" s="62"/>
      <c r="I318" s="62"/>
    </row>
    <row r="319" spans="7:9" ht="13.5" customHeight="1">
      <c r="G319" s="62"/>
      <c r="I319" s="62"/>
    </row>
    <row r="320" spans="7:9" ht="13.5" customHeight="1">
      <c r="G320" s="62"/>
      <c r="I320" s="62"/>
    </row>
    <row r="321" spans="7:9" ht="13.5" customHeight="1">
      <c r="G321" s="62"/>
      <c r="I321" s="62"/>
    </row>
    <row r="322" spans="7:9" ht="13.5" customHeight="1">
      <c r="G322" s="62"/>
      <c r="I322" s="62"/>
    </row>
    <row r="323" spans="7:9" ht="13.5" customHeight="1">
      <c r="G323" s="62"/>
      <c r="I323" s="62"/>
    </row>
    <row r="324" spans="7:9" ht="13.5" customHeight="1">
      <c r="G324" s="62"/>
      <c r="I324" s="62"/>
    </row>
    <row r="325" spans="7:9" ht="13.5" customHeight="1">
      <c r="G325" s="62"/>
      <c r="I325" s="62"/>
    </row>
    <row r="326" spans="7:9" ht="13.5" customHeight="1">
      <c r="G326" s="62"/>
      <c r="I326" s="62"/>
    </row>
    <row r="327" spans="7:9" ht="13.5" customHeight="1">
      <c r="G327" s="62"/>
      <c r="I327" s="62"/>
    </row>
    <row r="328" spans="7:9" ht="13.5" customHeight="1">
      <c r="G328" s="62"/>
      <c r="I328" s="62"/>
    </row>
    <row r="329" spans="7:9" ht="13.5" customHeight="1">
      <c r="G329" s="62"/>
      <c r="I329" s="62"/>
    </row>
    <row r="330" spans="7:9" ht="13.5" customHeight="1">
      <c r="G330" s="62"/>
      <c r="I330" s="62"/>
    </row>
    <row r="331" spans="7:9" ht="13.5" customHeight="1">
      <c r="G331" s="62"/>
      <c r="I331" s="62"/>
    </row>
    <row r="332" spans="7:9" ht="13.5" customHeight="1">
      <c r="G332" s="62"/>
      <c r="I332" s="62"/>
    </row>
    <row r="333" spans="7:9" ht="13.5" customHeight="1">
      <c r="G333" s="62"/>
      <c r="I333" s="62"/>
    </row>
    <row r="334" spans="7:9" ht="13.5" customHeight="1">
      <c r="G334" s="62"/>
      <c r="I334" s="62"/>
    </row>
    <row r="335" spans="7:9" ht="13.5" customHeight="1">
      <c r="G335" s="62"/>
      <c r="I335" s="62"/>
    </row>
    <row r="336" spans="7:9" ht="13.5" customHeight="1">
      <c r="G336" s="62"/>
      <c r="I336" s="62"/>
    </row>
    <row r="337" spans="7:9" ht="13.5" customHeight="1">
      <c r="G337" s="62"/>
      <c r="I337" s="62"/>
    </row>
    <row r="338" spans="7:9" ht="13.5" customHeight="1">
      <c r="G338" s="62"/>
      <c r="I338" s="62"/>
    </row>
    <row r="339" spans="7:9" ht="13.5" customHeight="1">
      <c r="G339" s="62"/>
      <c r="I339" s="62"/>
    </row>
    <row r="340" spans="7:9" ht="13.5" customHeight="1">
      <c r="G340" s="62"/>
      <c r="I340" s="62"/>
    </row>
    <row r="341" spans="7:9" ht="13.5" customHeight="1">
      <c r="G341" s="62"/>
      <c r="I341" s="62"/>
    </row>
    <row r="342" spans="7:9" ht="13.5" customHeight="1">
      <c r="G342" s="62"/>
      <c r="I342" s="62"/>
    </row>
    <row r="343" spans="7:9" ht="13.5" customHeight="1">
      <c r="G343" s="62"/>
      <c r="I343" s="62"/>
    </row>
    <row r="344" spans="7:9" ht="13.5" customHeight="1">
      <c r="G344" s="62"/>
      <c r="I344" s="62"/>
    </row>
    <row r="345" spans="7:9" ht="13.5" customHeight="1">
      <c r="G345" s="62"/>
      <c r="I345" s="62"/>
    </row>
    <row r="346" spans="7:9" ht="13.5" customHeight="1">
      <c r="G346" s="62"/>
      <c r="I346" s="62"/>
    </row>
    <row r="347" spans="7:9" ht="13.5" customHeight="1">
      <c r="G347" s="62"/>
      <c r="I347" s="62"/>
    </row>
    <row r="348" spans="7:9" ht="13.5" customHeight="1">
      <c r="G348" s="62"/>
      <c r="I348" s="62"/>
    </row>
    <row r="349" spans="7:9" ht="13.5" customHeight="1">
      <c r="G349" s="62"/>
      <c r="I349" s="62"/>
    </row>
    <row r="350" spans="7:9" ht="13.5" customHeight="1">
      <c r="G350" s="62"/>
      <c r="I350" s="62"/>
    </row>
    <row r="351" spans="7:9" ht="13.5" customHeight="1">
      <c r="G351" s="62"/>
      <c r="I351" s="62"/>
    </row>
    <row r="352" spans="7:9" ht="13.5" customHeight="1">
      <c r="G352" s="62"/>
      <c r="I352" s="62"/>
    </row>
    <row r="353" spans="7:9" ht="13.5" customHeight="1">
      <c r="G353" s="62"/>
      <c r="I353" s="62"/>
    </row>
    <row r="354" spans="7:9" ht="13.5" customHeight="1">
      <c r="G354" s="62"/>
      <c r="I354" s="62"/>
    </row>
    <row r="355" spans="7:9" ht="13.5" customHeight="1">
      <c r="G355" s="62"/>
      <c r="I355" s="62"/>
    </row>
    <row r="356" spans="7:9" ht="13.5" customHeight="1">
      <c r="G356" s="62"/>
      <c r="I356" s="62"/>
    </row>
    <row r="357" spans="7:9" ht="13.5" customHeight="1">
      <c r="G357" s="62"/>
      <c r="I357" s="62"/>
    </row>
    <row r="358" spans="7:9" ht="13.5" customHeight="1">
      <c r="G358" s="62"/>
      <c r="I358" s="62"/>
    </row>
    <row r="359" spans="7:9" ht="13.5" customHeight="1">
      <c r="G359" s="62"/>
      <c r="I359" s="62"/>
    </row>
    <row r="360" spans="7:9" ht="13.5" customHeight="1">
      <c r="G360" s="62"/>
      <c r="I360" s="62"/>
    </row>
    <row r="361" spans="7:9" ht="13.5" customHeight="1">
      <c r="G361" s="62"/>
      <c r="I361" s="62"/>
    </row>
    <row r="362" spans="7:9" ht="13.5" customHeight="1">
      <c r="G362" s="62"/>
      <c r="I362" s="62"/>
    </row>
    <row r="363" spans="7:9" ht="13.5" customHeight="1">
      <c r="G363" s="62"/>
      <c r="I363" s="62"/>
    </row>
    <row r="364" spans="7:9" ht="13.5" customHeight="1">
      <c r="G364" s="62"/>
      <c r="I364" s="62"/>
    </row>
    <row r="365" spans="7:9" ht="13.5" customHeight="1">
      <c r="G365" s="62"/>
      <c r="I365" s="62"/>
    </row>
    <row r="366" spans="7:9" ht="13.5" customHeight="1">
      <c r="G366" s="62"/>
      <c r="I366" s="62"/>
    </row>
    <row r="367" spans="7:9" ht="13.5" customHeight="1">
      <c r="G367" s="62"/>
      <c r="I367" s="62"/>
    </row>
    <row r="368" spans="7:9" ht="13.5" customHeight="1">
      <c r="G368" s="62"/>
      <c r="I368" s="62"/>
    </row>
    <row r="369" spans="7:9" ht="13.5" customHeight="1">
      <c r="G369" s="62"/>
      <c r="I369" s="62"/>
    </row>
    <row r="370" spans="7:9" ht="13.5" customHeight="1">
      <c r="G370" s="62"/>
      <c r="I370" s="62"/>
    </row>
    <row r="371" spans="7:9" ht="13.5" customHeight="1">
      <c r="G371" s="62"/>
      <c r="I371" s="62"/>
    </row>
    <row r="372" spans="7:9" ht="13.5" customHeight="1">
      <c r="G372" s="62"/>
      <c r="I372" s="62"/>
    </row>
    <row r="373" spans="7:9" ht="13.5" customHeight="1">
      <c r="G373" s="62"/>
      <c r="I373" s="62"/>
    </row>
    <row r="374" spans="7:9" ht="13.5" customHeight="1">
      <c r="G374" s="62"/>
      <c r="I374" s="62"/>
    </row>
    <row r="375" spans="7:9" ht="13.5" customHeight="1">
      <c r="G375" s="62"/>
      <c r="I375" s="62"/>
    </row>
    <row r="376" spans="7:9" ht="13.5" customHeight="1">
      <c r="G376" s="62"/>
      <c r="I376" s="62"/>
    </row>
    <row r="377" spans="7:9" ht="13.5" customHeight="1">
      <c r="G377" s="62"/>
      <c r="I377" s="62"/>
    </row>
    <row r="378" spans="7:9" ht="13.5" customHeight="1">
      <c r="G378" s="62"/>
      <c r="I378" s="62"/>
    </row>
    <row r="379" spans="7:9" ht="13.5" customHeight="1">
      <c r="G379" s="62"/>
      <c r="I379" s="62"/>
    </row>
    <row r="380" spans="7:9" ht="13.5" customHeight="1">
      <c r="G380" s="62"/>
      <c r="I380" s="62"/>
    </row>
    <row r="381" ht="13.5" customHeight="1">
      <c r="I381" s="62"/>
    </row>
    <row r="382" ht="13.5" customHeight="1">
      <c r="I382" s="62"/>
    </row>
    <row r="383" ht="13.5" customHeight="1">
      <c r="I383" s="62"/>
    </row>
    <row r="384" ht="13.5" customHeight="1">
      <c r="I384" s="62"/>
    </row>
    <row r="385" ht="13.5" customHeight="1">
      <c r="I385" s="62"/>
    </row>
    <row r="386" ht="13.5" customHeight="1">
      <c r="I386" s="62"/>
    </row>
    <row r="387" ht="13.5" customHeight="1">
      <c r="I387" s="62"/>
    </row>
    <row r="388" ht="13.5" customHeight="1">
      <c r="I388" s="62"/>
    </row>
    <row r="389" ht="13.5" customHeight="1">
      <c r="I389" s="62"/>
    </row>
    <row r="390" ht="13.5" customHeight="1">
      <c r="I390" s="62"/>
    </row>
    <row r="391" ht="13.5" customHeight="1">
      <c r="I391" s="62"/>
    </row>
    <row r="392" ht="13.5" customHeight="1">
      <c r="I392" s="62"/>
    </row>
    <row r="393" ht="13.5" customHeight="1">
      <c r="I393" s="62"/>
    </row>
    <row r="394" ht="13.5" customHeight="1">
      <c r="I394" s="62"/>
    </row>
    <row r="395" ht="13.5" customHeight="1">
      <c r="I395" s="62"/>
    </row>
    <row r="396" ht="13.5" customHeight="1">
      <c r="I396" s="62"/>
    </row>
    <row r="397" ht="13.5" customHeight="1">
      <c r="I397" s="62"/>
    </row>
    <row r="398" ht="13.5" customHeight="1">
      <c r="I398" s="62"/>
    </row>
    <row r="399" ht="13.5" customHeight="1">
      <c r="I399" s="62"/>
    </row>
    <row r="400" ht="13.5" customHeight="1">
      <c r="I400" s="62"/>
    </row>
    <row r="401" ht="13.5" customHeight="1">
      <c r="I401" s="62"/>
    </row>
    <row r="402" ht="13.5" customHeight="1">
      <c r="I402" s="62"/>
    </row>
    <row r="403" ht="13.5" customHeight="1">
      <c r="I403" s="62"/>
    </row>
    <row r="404" ht="13.5" customHeight="1">
      <c r="I404" s="62"/>
    </row>
    <row r="405" ht="13.5" customHeight="1">
      <c r="I405" s="62"/>
    </row>
    <row r="406" ht="13.5" customHeight="1">
      <c r="I406" s="62"/>
    </row>
    <row r="407" ht="13.5" customHeight="1">
      <c r="I407" s="62"/>
    </row>
    <row r="408" ht="13.5" customHeight="1">
      <c r="I408" s="62"/>
    </row>
    <row r="409" ht="13.5" customHeight="1">
      <c r="I409" s="62"/>
    </row>
    <row r="410" ht="13.5" customHeight="1">
      <c r="I410" s="62"/>
    </row>
    <row r="411" ht="13.5" customHeight="1">
      <c r="I411" s="62"/>
    </row>
    <row r="412" ht="13.5" customHeight="1">
      <c r="I412" s="62"/>
    </row>
    <row r="413" ht="13.5" customHeight="1">
      <c r="I413" s="62"/>
    </row>
    <row r="414" ht="13.5" customHeight="1">
      <c r="I414" s="62"/>
    </row>
    <row r="415" ht="13.5" customHeight="1">
      <c r="I415" s="62"/>
    </row>
    <row r="416" ht="13.5" customHeight="1">
      <c r="I416" s="62"/>
    </row>
    <row r="417" ht="13.5" customHeight="1">
      <c r="I417" s="62"/>
    </row>
    <row r="418" ht="13.5" customHeight="1">
      <c r="I418" s="62"/>
    </row>
    <row r="419" ht="13.5" customHeight="1">
      <c r="I419" s="62"/>
    </row>
    <row r="420" ht="13.5" customHeight="1">
      <c r="I420" s="62"/>
    </row>
    <row r="421" ht="13.5" customHeight="1">
      <c r="I421" s="62"/>
    </row>
    <row r="422" ht="13.5" customHeight="1">
      <c r="I422" s="62"/>
    </row>
    <row r="423" ht="13.5" customHeight="1">
      <c r="I423" s="62"/>
    </row>
    <row r="424" ht="13.5" customHeight="1">
      <c r="I424" s="62"/>
    </row>
  </sheetData>
  <sheetProtection/>
  <mergeCells count="16">
    <mergeCell ref="L4:L5"/>
    <mergeCell ref="M4:M5"/>
    <mergeCell ref="A3:A5"/>
    <mergeCell ref="D3:D5"/>
    <mergeCell ref="B3:B5"/>
    <mergeCell ref="C3:C5"/>
    <mergeCell ref="A1:P1"/>
    <mergeCell ref="N4:N5"/>
    <mergeCell ref="O4:P4"/>
    <mergeCell ref="K3:M3"/>
    <mergeCell ref="N3:P3"/>
    <mergeCell ref="E4:F5"/>
    <mergeCell ref="G4:H5"/>
    <mergeCell ref="I4:J5"/>
    <mergeCell ref="E3:J3"/>
    <mergeCell ref="K4:K5"/>
  </mergeCells>
  <dataValidations count="1">
    <dataValidation type="list" allowBlank="1" showInputMessage="1" showErrorMessage="1" sqref="K6:P299">
      <formula1>"有,無"</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N49"/>
  <sheetViews>
    <sheetView showGridLines="0" view="pageBreakPreview" zoomScaleSheetLayoutView="100" zoomScalePageLayoutView="0" workbookViewId="0" topLeftCell="A1">
      <selection activeCell="AS40" sqref="AS40:AS41"/>
    </sheetView>
  </sheetViews>
  <sheetFormatPr defaultColWidth="2.50390625" defaultRowHeight="15" customHeight="1"/>
  <cols>
    <col min="1" max="1" width="2.75390625" style="1" customWidth="1"/>
    <col min="2" max="32" width="2.50390625" style="1" customWidth="1"/>
    <col min="33" max="33" width="2.75390625" style="1" customWidth="1"/>
    <col min="34" max="16384" width="2.50390625" style="1" customWidth="1"/>
  </cols>
  <sheetData>
    <row r="1" ht="15" customHeight="1">
      <c r="A1" s="1" t="s">
        <v>121</v>
      </c>
    </row>
    <row r="2" ht="52.5" customHeight="1"/>
    <row r="3" spans="1:35" ht="15" customHeight="1">
      <c r="A3" s="83" t="s">
        <v>122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5"/>
      <c r="AI3" s="5"/>
    </row>
    <row r="5" spans="1:35" ht="15" customHeight="1">
      <c r="A5" s="84"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5"/>
      <c r="AI5" s="5"/>
    </row>
    <row r="7" spans="25:33" ht="15" customHeight="1">
      <c r="Y7" s="115"/>
      <c r="Z7" s="115"/>
      <c r="AA7" s="1" t="s">
        <v>6</v>
      </c>
      <c r="AB7" s="115"/>
      <c r="AC7" s="115"/>
      <c r="AD7" s="1" t="s">
        <v>7</v>
      </c>
      <c r="AE7" s="115"/>
      <c r="AF7" s="115"/>
      <c r="AG7" s="1" t="s">
        <v>8</v>
      </c>
    </row>
    <row r="9" ht="15" customHeight="1">
      <c r="A9" s="1" t="s">
        <v>240</v>
      </c>
    </row>
    <row r="10" spans="22:31" ht="15" customHeight="1">
      <c r="V10" s="120">
        <f>IF('設計1'!V10="","",'設計1'!V10)</f>
      </c>
      <c r="W10" s="120"/>
      <c r="X10" s="120"/>
      <c r="Y10" s="120"/>
      <c r="Z10" s="120"/>
      <c r="AA10" s="120"/>
      <c r="AB10" s="120"/>
      <c r="AC10" s="120"/>
      <c r="AD10" s="120"/>
      <c r="AE10" s="121"/>
    </row>
    <row r="11" spans="21:31" ht="15" customHeight="1">
      <c r="U11" s="8" t="s">
        <v>9</v>
      </c>
      <c r="V11" s="122">
        <f>IF('設計1'!V11="","",'設計1'!V11)</f>
      </c>
      <c r="W11" s="122"/>
      <c r="X11" s="122"/>
      <c r="Y11" s="122"/>
      <c r="Z11" s="122"/>
      <c r="AA11" s="122"/>
      <c r="AB11" s="122"/>
      <c r="AC11" s="122"/>
      <c r="AD11" s="122"/>
      <c r="AE11" s="121"/>
    </row>
    <row r="12" spans="17:32" s="9" customFormat="1" ht="3.75" customHeight="1">
      <c r="Q12" s="1"/>
      <c r="R12" s="1"/>
      <c r="S12" s="1"/>
      <c r="T12" s="1"/>
      <c r="U12" s="1"/>
      <c r="V12" s="1"/>
      <c r="W12" s="6"/>
      <c r="X12" s="10"/>
      <c r="Y12" s="10"/>
      <c r="Z12" s="10"/>
      <c r="AA12" s="10"/>
      <c r="AB12" s="10"/>
      <c r="AC12" s="10"/>
      <c r="AD12" s="10"/>
      <c r="AE12" s="10"/>
      <c r="AF12" s="10"/>
    </row>
    <row r="13" spans="17:31" s="9" customFormat="1" ht="15" customHeight="1">
      <c r="Q13" s="1"/>
      <c r="R13" s="1"/>
      <c r="S13" s="1"/>
      <c r="T13" s="1"/>
      <c r="U13" s="1"/>
      <c r="V13" s="120">
        <f>IF('設計1'!V13="","",'設計1'!V13)</f>
      </c>
      <c r="W13" s="120"/>
      <c r="X13" s="120"/>
      <c r="Y13" s="120"/>
      <c r="Z13" s="120"/>
      <c r="AA13" s="120"/>
      <c r="AB13" s="120"/>
      <c r="AC13" s="120"/>
      <c r="AD13" s="120"/>
      <c r="AE13" s="121"/>
    </row>
    <row r="14" spans="21:31" ht="15" customHeight="1">
      <c r="U14" s="8" t="s">
        <v>10</v>
      </c>
      <c r="V14" s="123">
        <f>IF('設計1'!V14="","",'設計1'!V14)</f>
      </c>
      <c r="W14" s="123"/>
      <c r="X14" s="123"/>
      <c r="Y14" s="123"/>
      <c r="Z14" s="123"/>
      <c r="AA14" s="123"/>
      <c r="AB14" s="123"/>
      <c r="AC14" s="123"/>
      <c r="AD14" s="123"/>
      <c r="AE14" s="121"/>
    </row>
    <row r="15" ht="15" customHeight="1">
      <c r="W15" s="38"/>
    </row>
    <row r="16" spans="23:32" ht="15" customHeight="1">
      <c r="W16" s="38"/>
      <c r="X16" s="11"/>
      <c r="Y16" s="11"/>
      <c r="Z16" s="11"/>
      <c r="AA16" s="11"/>
      <c r="AB16" s="11"/>
      <c r="AC16" s="11"/>
      <c r="AD16" s="11"/>
      <c r="AE16" s="11"/>
      <c r="AF16" s="11"/>
    </row>
    <row r="19" ht="20.25" customHeight="1">
      <c r="A19" s="1" t="s">
        <v>123</v>
      </c>
    </row>
    <row r="20" ht="20.25" customHeight="1">
      <c r="A20" s="1" t="s">
        <v>12</v>
      </c>
    </row>
    <row r="26" spans="1:33" ht="1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3" ht="15" customHeight="1">
      <c r="A27" s="41"/>
      <c r="B27" s="41"/>
      <c r="C27" s="41"/>
      <c r="D27" s="41"/>
      <c r="E27" s="41"/>
      <c r="F27" s="41"/>
      <c r="G27" s="41"/>
      <c r="H27" s="41"/>
      <c r="I27" s="41"/>
      <c r="J27" s="41"/>
      <c r="K27" s="41"/>
      <c r="L27" s="41"/>
      <c r="M27" s="41"/>
      <c r="N27" s="41"/>
      <c r="O27" s="41"/>
      <c r="P27" s="41"/>
      <c r="Q27" s="41"/>
      <c r="R27" s="41"/>
      <c r="S27" s="41"/>
      <c r="T27" s="41"/>
      <c r="U27" s="41"/>
      <c r="V27" s="116"/>
      <c r="W27" s="116"/>
      <c r="X27" s="116"/>
      <c r="Y27" s="116"/>
      <c r="Z27" s="116"/>
      <c r="AA27" s="116"/>
      <c r="AB27" s="116"/>
      <c r="AC27" s="116"/>
      <c r="AD27" s="116"/>
      <c r="AE27" s="117"/>
      <c r="AF27" s="41"/>
      <c r="AG27" s="41"/>
    </row>
    <row r="28" spans="1:33" ht="15" customHeight="1">
      <c r="A28" s="41"/>
      <c r="B28" s="41"/>
      <c r="C28" s="41"/>
      <c r="D28" s="41"/>
      <c r="E28" s="41"/>
      <c r="F28" s="41"/>
      <c r="G28" s="41"/>
      <c r="H28" s="41"/>
      <c r="I28" s="41"/>
      <c r="J28" s="41"/>
      <c r="K28" s="41"/>
      <c r="L28" s="41"/>
      <c r="M28" s="41"/>
      <c r="N28" s="41"/>
      <c r="O28" s="41"/>
      <c r="P28" s="41"/>
      <c r="Q28" s="41"/>
      <c r="R28" s="41"/>
      <c r="S28" s="41"/>
      <c r="T28" s="41"/>
      <c r="U28" s="44" t="s">
        <v>124</v>
      </c>
      <c r="V28" s="119"/>
      <c r="W28" s="119"/>
      <c r="X28" s="119"/>
      <c r="Y28" s="119"/>
      <c r="Z28" s="119"/>
      <c r="AA28" s="119"/>
      <c r="AB28" s="119"/>
      <c r="AC28" s="119"/>
      <c r="AD28" s="119"/>
      <c r="AE28" s="117"/>
      <c r="AF28" s="41"/>
      <c r="AG28" s="41"/>
    </row>
    <row r="29" spans="1:33" ht="3.75" customHeight="1">
      <c r="A29" s="41"/>
      <c r="B29" s="41"/>
      <c r="C29" s="41"/>
      <c r="D29" s="41"/>
      <c r="E29" s="41"/>
      <c r="F29" s="41"/>
      <c r="G29" s="41"/>
      <c r="H29" s="41"/>
      <c r="I29" s="41"/>
      <c r="J29" s="41"/>
      <c r="K29" s="41"/>
      <c r="L29" s="41"/>
      <c r="M29" s="41"/>
      <c r="N29" s="41"/>
      <c r="O29" s="45"/>
      <c r="P29" s="45"/>
      <c r="Q29" s="41"/>
      <c r="R29" s="41"/>
      <c r="S29" s="41"/>
      <c r="T29" s="41"/>
      <c r="U29" s="41"/>
      <c r="V29" s="41"/>
      <c r="W29" s="46"/>
      <c r="X29" s="47"/>
      <c r="Y29" s="47"/>
      <c r="Z29" s="47"/>
      <c r="AA29" s="47"/>
      <c r="AB29" s="47"/>
      <c r="AC29" s="47"/>
      <c r="AD29" s="47"/>
      <c r="AE29" s="47"/>
      <c r="AF29" s="47"/>
      <c r="AG29" s="45"/>
    </row>
    <row r="30" spans="1:33" ht="15" customHeight="1">
      <c r="A30" s="41"/>
      <c r="B30" s="41"/>
      <c r="C30" s="41"/>
      <c r="D30" s="41"/>
      <c r="E30" s="41"/>
      <c r="F30" s="41"/>
      <c r="G30" s="41"/>
      <c r="H30" s="41"/>
      <c r="I30" s="41"/>
      <c r="J30" s="41"/>
      <c r="K30" s="41"/>
      <c r="L30" s="41"/>
      <c r="M30" s="41"/>
      <c r="N30" s="41"/>
      <c r="O30" s="45"/>
      <c r="P30" s="45"/>
      <c r="Q30" s="41"/>
      <c r="R30" s="41"/>
      <c r="S30" s="41"/>
      <c r="T30" s="41"/>
      <c r="U30" s="41"/>
      <c r="V30" s="116"/>
      <c r="W30" s="116"/>
      <c r="X30" s="116"/>
      <c r="Y30" s="116"/>
      <c r="Z30" s="116"/>
      <c r="AA30" s="116"/>
      <c r="AB30" s="116"/>
      <c r="AC30" s="116"/>
      <c r="AD30" s="116"/>
      <c r="AE30" s="117"/>
      <c r="AF30" s="45"/>
      <c r="AG30" s="45"/>
    </row>
    <row r="31" spans="1:33" ht="15" customHeight="1">
      <c r="A31" s="41"/>
      <c r="B31" s="41"/>
      <c r="C31" s="41"/>
      <c r="D31" s="41"/>
      <c r="E31" s="41"/>
      <c r="F31" s="41"/>
      <c r="G31" s="41"/>
      <c r="H31" s="41"/>
      <c r="I31" s="41"/>
      <c r="J31" s="41"/>
      <c r="K31" s="41"/>
      <c r="L31" s="41"/>
      <c r="M31" s="41"/>
      <c r="N31" s="41"/>
      <c r="O31" s="41"/>
      <c r="P31" s="41"/>
      <c r="Q31" s="41"/>
      <c r="R31" s="41"/>
      <c r="S31" s="41"/>
      <c r="T31" s="41"/>
      <c r="U31" s="44" t="s">
        <v>10</v>
      </c>
      <c r="V31" s="118"/>
      <c r="W31" s="118"/>
      <c r="X31" s="118"/>
      <c r="Y31" s="118"/>
      <c r="Z31" s="118"/>
      <c r="AA31" s="118"/>
      <c r="AB31" s="118"/>
      <c r="AC31" s="118"/>
      <c r="AD31" s="118"/>
      <c r="AE31" s="117"/>
      <c r="AF31" s="41"/>
      <c r="AG31" s="41"/>
    </row>
    <row r="32" spans="1:33" ht="3.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row>
    <row r="33" spans="1:33" ht="15" customHeight="1">
      <c r="A33" s="41"/>
      <c r="B33" s="41"/>
      <c r="C33" s="41"/>
      <c r="D33" s="41"/>
      <c r="E33" s="41"/>
      <c r="F33" s="41"/>
      <c r="G33" s="41"/>
      <c r="H33" s="41"/>
      <c r="I33" s="41"/>
      <c r="J33" s="41"/>
      <c r="K33" s="41"/>
      <c r="L33" s="41"/>
      <c r="M33" s="41"/>
      <c r="N33" s="41"/>
      <c r="O33" s="41"/>
      <c r="P33" s="41"/>
      <c r="Q33" s="41"/>
      <c r="R33" s="41"/>
      <c r="S33" s="41"/>
      <c r="T33" s="41"/>
      <c r="U33" s="41"/>
      <c r="V33" s="116"/>
      <c r="W33" s="116"/>
      <c r="X33" s="116"/>
      <c r="Y33" s="116"/>
      <c r="Z33" s="116"/>
      <c r="AA33" s="116"/>
      <c r="AB33" s="116"/>
      <c r="AC33" s="116"/>
      <c r="AD33" s="116"/>
      <c r="AE33" s="117"/>
      <c r="AF33" s="41"/>
      <c r="AG33" s="41"/>
    </row>
    <row r="34" spans="1:33" ht="15" customHeight="1">
      <c r="A34" s="41"/>
      <c r="B34" s="41"/>
      <c r="C34" s="41"/>
      <c r="D34" s="41"/>
      <c r="E34" s="41"/>
      <c r="F34" s="41"/>
      <c r="G34" s="41"/>
      <c r="H34" s="41"/>
      <c r="I34" s="41"/>
      <c r="J34" s="41"/>
      <c r="K34" s="41"/>
      <c r="L34" s="41"/>
      <c r="M34" s="41"/>
      <c r="N34" s="41"/>
      <c r="O34" s="41"/>
      <c r="P34" s="41"/>
      <c r="Q34" s="41"/>
      <c r="R34" s="41"/>
      <c r="S34" s="41"/>
      <c r="T34" s="41"/>
      <c r="U34" s="44" t="s">
        <v>125</v>
      </c>
      <c r="V34" s="118"/>
      <c r="W34" s="118"/>
      <c r="X34" s="118"/>
      <c r="Y34" s="118"/>
      <c r="Z34" s="118"/>
      <c r="AA34" s="118"/>
      <c r="AB34" s="118"/>
      <c r="AC34" s="118"/>
      <c r="AD34" s="118"/>
      <c r="AE34" s="117"/>
      <c r="AF34" s="41"/>
      <c r="AG34" s="41"/>
    </row>
    <row r="35" spans="1:33"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42" spans="38:40" ht="15" customHeight="1">
      <c r="AL42" s="41"/>
      <c r="AM42" s="41"/>
      <c r="AN42" s="41"/>
    </row>
    <row r="43" spans="38:40" ht="15" customHeight="1">
      <c r="AL43" s="41"/>
      <c r="AM43" s="41"/>
      <c r="AN43" s="41"/>
    </row>
    <row r="44" spans="38:40" ht="15" customHeight="1">
      <c r="AL44" s="41"/>
      <c r="AM44" s="41"/>
      <c r="AN44" s="41"/>
    </row>
    <row r="45" spans="38:40" ht="14.25" customHeight="1">
      <c r="AL45" s="16"/>
      <c r="AM45" s="16"/>
      <c r="AN45" s="41"/>
    </row>
    <row r="46" spans="1:40" ht="15.75" customHeight="1">
      <c r="A46" s="77" t="s">
        <v>13</v>
      </c>
      <c r="B46" s="78"/>
      <c r="C46" s="78"/>
      <c r="D46" s="78"/>
      <c r="E46" s="78"/>
      <c r="F46" s="78"/>
      <c r="G46" s="78"/>
      <c r="H46" s="78"/>
      <c r="I46" s="78"/>
      <c r="J46" s="78"/>
      <c r="K46" s="78"/>
      <c r="L46" s="78"/>
      <c r="M46" s="78"/>
      <c r="N46" s="79"/>
      <c r="O46" s="12" t="s">
        <v>14</v>
      </c>
      <c r="P46" s="13"/>
      <c r="Q46" s="13"/>
      <c r="R46" s="13"/>
      <c r="S46" s="13"/>
      <c r="T46" s="13"/>
      <c r="U46" s="13"/>
      <c r="V46" s="13"/>
      <c r="W46" s="13"/>
      <c r="X46" s="13"/>
      <c r="Y46" s="13"/>
      <c r="Z46" s="13"/>
      <c r="AA46" s="13"/>
      <c r="AB46" s="13"/>
      <c r="AC46" s="13"/>
      <c r="AD46" s="13"/>
      <c r="AE46" s="13"/>
      <c r="AF46" s="13"/>
      <c r="AG46" s="13"/>
      <c r="AH46" s="13"/>
      <c r="AI46" s="42"/>
      <c r="AL46" s="16"/>
      <c r="AM46" s="16"/>
      <c r="AN46" s="41"/>
    </row>
    <row r="47" spans="1:35" ht="20.25" customHeight="1">
      <c r="A47" s="80" t="s">
        <v>247</v>
      </c>
      <c r="B47" s="81"/>
      <c r="C47" s="81"/>
      <c r="D47" s="81"/>
      <c r="E47" s="81"/>
      <c r="F47" s="81"/>
      <c r="G47" s="81"/>
      <c r="H47" s="81"/>
      <c r="I47" s="81"/>
      <c r="J47" s="81"/>
      <c r="K47" s="81"/>
      <c r="L47" s="78"/>
      <c r="M47" s="78"/>
      <c r="N47" s="79"/>
      <c r="O47" s="15"/>
      <c r="P47" s="16"/>
      <c r="Q47" s="16"/>
      <c r="R47" s="16"/>
      <c r="S47" s="16"/>
      <c r="T47" s="16"/>
      <c r="U47" s="16"/>
      <c r="V47" s="16"/>
      <c r="W47" s="16"/>
      <c r="X47" s="16"/>
      <c r="Y47" s="16"/>
      <c r="Z47" s="16"/>
      <c r="AA47" s="16"/>
      <c r="AB47" s="16"/>
      <c r="AC47" s="16"/>
      <c r="AD47" s="16"/>
      <c r="AE47" s="16"/>
      <c r="AF47" s="16"/>
      <c r="AG47" s="16"/>
      <c r="AH47" s="16"/>
      <c r="AI47" s="41"/>
    </row>
    <row r="48" spans="1:35" ht="20.25" customHeight="1">
      <c r="A48" s="80" t="s">
        <v>242</v>
      </c>
      <c r="B48" s="81"/>
      <c r="C48" s="81"/>
      <c r="D48" s="81"/>
      <c r="E48" s="81"/>
      <c r="F48" s="81"/>
      <c r="G48" s="81"/>
      <c r="H48" s="81"/>
      <c r="I48" s="81"/>
      <c r="J48" s="81"/>
      <c r="K48" s="81"/>
      <c r="L48" s="78"/>
      <c r="M48" s="78"/>
      <c r="N48" s="79"/>
      <c r="O48" s="15"/>
      <c r="P48" s="16"/>
      <c r="Q48" s="16"/>
      <c r="R48" s="16"/>
      <c r="S48" s="16"/>
      <c r="T48" s="16"/>
      <c r="U48" s="16"/>
      <c r="V48" s="16"/>
      <c r="W48" s="16"/>
      <c r="X48" s="16"/>
      <c r="Y48" s="16"/>
      <c r="Z48" s="16"/>
      <c r="AA48" s="16"/>
      <c r="AB48" s="16"/>
      <c r="AC48" s="16"/>
      <c r="AD48" s="16"/>
      <c r="AE48" s="16"/>
      <c r="AF48" s="16"/>
      <c r="AG48" s="16"/>
      <c r="AH48" s="16"/>
      <c r="AI48" s="41"/>
    </row>
    <row r="49" spans="1:35" ht="20.25" customHeight="1">
      <c r="A49" s="85" t="s">
        <v>252</v>
      </c>
      <c r="B49" s="78"/>
      <c r="C49" s="78"/>
      <c r="D49" s="78"/>
      <c r="E49" s="78"/>
      <c r="F49" s="78"/>
      <c r="G49" s="78"/>
      <c r="H49" s="78"/>
      <c r="I49" s="78"/>
      <c r="J49" s="78"/>
      <c r="K49" s="78"/>
      <c r="L49" s="78"/>
      <c r="M49" s="78"/>
      <c r="N49" s="79"/>
      <c r="O49" s="18"/>
      <c r="P49" s="19"/>
      <c r="Q49" s="19"/>
      <c r="R49" s="19"/>
      <c r="S49" s="19"/>
      <c r="T49" s="19"/>
      <c r="U49" s="19"/>
      <c r="V49" s="19"/>
      <c r="W49" s="19"/>
      <c r="X49" s="19"/>
      <c r="Y49" s="19"/>
      <c r="Z49" s="19"/>
      <c r="AA49" s="19"/>
      <c r="AB49" s="19"/>
      <c r="AC49" s="19"/>
      <c r="AD49" s="19"/>
      <c r="AE49" s="19"/>
      <c r="AF49" s="19"/>
      <c r="AG49" s="19"/>
      <c r="AH49" s="19"/>
      <c r="AI49" s="3"/>
    </row>
  </sheetData>
  <sheetProtection/>
  <mergeCells count="19">
    <mergeCell ref="A48:N48"/>
    <mergeCell ref="A3:AG3"/>
    <mergeCell ref="A5:AG5"/>
    <mergeCell ref="V27:AE27"/>
    <mergeCell ref="V28:AE28"/>
    <mergeCell ref="V10:AE10"/>
    <mergeCell ref="V11:AE11"/>
    <mergeCell ref="V13:AE13"/>
    <mergeCell ref="V14:AE14"/>
    <mergeCell ref="A49:N49"/>
    <mergeCell ref="Y7:Z7"/>
    <mergeCell ref="AB7:AC7"/>
    <mergeCell ref="AE7:AF7"/>
    <mergeCell ref="V30:AE30"/>
    <mergeCell ref="V31:AE31"/>
    <mergeCell ref="V33:AE33"/>
    <mergeCell ref="V34:AE34"/>
    <mergeCell ref="A46:N46"/>
    <mergeCell ref="A47:N47"/>
  </mergeCell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H117"/>
  <sheetViews>
    <sheetView showGridLines="0" view="pageBreakPreview" zoomScaleSheetLayoutView="100" zoomScalePageLayoutView="0" workbookViewId="0" topLeftCell="A1">
      <selection activeCell="BG101" sqref="BG101"/>
    </sheetView>
  </sheetViews>
  <sheetFormatPr defaultColWidth="2.25390625" defaultRowHeight="13.5" customHeight="1"/>
  <cols>
    <col min="1" max="16384" width="2.25390625" style="1" customWidth="1"/>
  </cols>
  <sheetData>
    <row r="1" spans="1:38" ht="15" customHeight="1">
      <c r="A1" s="84" t="s">
        <v>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2" ht="15" customHeight="1">
      <c r="A2" s="1" t="s">
        <v>16</v>
      </c>
    </row>
    <row r="3" spans="1:38"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ht="1.5" customHeight="1"/>
    <row r="5" ht="15" customHeight="1">
      <c r="A5" s="1" t="s">
        <v>17</v>
      </c>
    </row>
    <row r="6" spans="2:37" ht="15" customHeight="1">
      <c r="B6" s="1" t="s">
        <v>18</v>
      </c>
      <c r="K6" s="124">
        <f>IF('設計2'!K7="","",'設計2'!K7)</f>
      </c>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row>
    <row r="7" spans="2:60" ht="15" customHeight="1">
      <c r="B7" s="1" t="s">
        <v>19</v>
      </c>
      <c r="K7" s="91" t="str">
        <f>CONCATENATE('建設1'!$V$10,"　",'建設1'!$V$11,"　",'建設1'!$V$13,"　",'建設1'!$V$14)</f>
        <v>　　　</v>
      </c>
      <c r="L7" s="91"/>
      <c r="M7" s="91"/>
      <c r="N7" s="91"/>
      <c r="O7" s="91"/>
      <c r="P7" s="91"/>
      <c r="Q7" s="91"/>
      <c r="R7" s="91"/>
      <c r="S7" s="91"/>
      <c r="T7" s="91"/>
      <c r="U7" s="91"/>
      <c r="V7" s="91"/>
      <c r="W7" s="91"/>
      <c r="X7" s="91"/>
      <c r="Y7" s="91"/>
      <c r="Z7" s="91"/>
      <c r="AA7" s="91"/>
      <c r="AB7" s="91"/>
      <c r="AC7" s="91"/>
      <c r="AD7" s="91"/>
      <c r="AE7" s="91"/>
      <c r="AF7" s="91"/>
      <c r="AG7" s="91"/>
      <c r="AH7" s="91"/>
      <c r="AI7" s="91"/>
      <c r="AJ7" s="91"/>
      <c r="AK7" s="91"/>
      <c r="AN7" s="35"/>
      <c r="AO7" s="35"/>
      <c r="AP7" s="35"/>
      <c r="AQ7" s="35"/>
      <c r="AR7" s="35"/>
      <c r="AS7" s="35"/>
      <c r="AT7" s="35"/>
      <c r="AU7" s="35"/>
      <c r="BF7" s="35"/>
      <c r="BG7" s="35"/>
      <c r="BH7" s="35"/>
    </row>
    <row r="8" spans="2:16" ht="15" customHeight="1">
      <c r="B8" s="1" t="s">
        <v>20</v>
      </c>
      <c r="K8" s="1" t="s">
        <v>21</v>
      </c>
      <c r="L8" s="124">
        <f>IF('設計2'!L9="","",'設計2'!L9)</f>
      </c>
      <c r="M8" s="124"/>
      <c r="N8" s="124"/>
      <c r="O8" s="124"/>
      <c r="P8" s="124"/>
    </row>
    <row r="9" spans="2:37" ht="15" customHeight="1">
      <c r="B9" s="1" t="s">
        <v>22</v>
      </c>
      <c r="K9" s="124">
        <f>IF('設計2'!K10="","",'設計2'!K10)</f>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2:37" ht="15" customHeight="1">
      <c r="B10" s="1" t="s">
        <v>23</v>
      </c>
      <c r="K10" s="124">
        <f>IF('設計2'!K11="","",'設計2'!K11)</f>
      </c>
      <c r="L10" s="124"/>
      <c r="M10" s="124"/>
      <c r="N10" s="124"/>
      <c r="O10" s="124"/>
      <c r="P10" s="124"/>
      <c r="Q10" s="124"/>
      <c r="R10" s="124"/>
      <c r="S10" s="124"/>
      <c r="T10" s="124"/>
      <c r="U10" s="124"/>
      <c r="V10" s="124"/>
      <c r="W10" s="124"/>
      <c r="X10" s="124"/>
      <c r="Y10" s="36"/>
      <c r="Z10" s="36"/>
      <c r="AA10" s="36"/>
      <c r="AB10" s="36"/>
      <c r="AC10" s="36"/>
      <c r="AD10" s="36"/>
      <c r="AE10" s="36"/>
      <c r="AF10" s="36"/>
      <c r="AG10" s="36"/>
      <c r="AH10" s="36"/>
      <c r="AI10" s="36"/>
      <c r="AJ10" s="36"/>
      <c r="AK10" s="36"/>
    </row>
    <row r="11" spans="1:38"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1.5" customHeight="1"/>
    <row r="13" ht="15" customHeight="1">
      <c r="A13" s="1" t="s">
        <v>24</v>
      </c>
    </row>
    <row r="14" spans="2:37" ht="15" customHeight="1">
      <c r="B14" s="1" t="s">
        <v>18</v>
      </c>
      <c r="K14" s="124">
        <f>IF('設計2'!K15="","",'設計2'!K15)</f>
      </c>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2:37" ht="15" customHeight="1">
      <c r="B15" s="1" t="s">
        <v>19</v>
      </c>
      <c r="K15" s="124">
        <f>IF('設計2'!K16="","",'設計2'!K16)</f>
      </c>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2:16" ht="15" customHeight="1">
      <c r="B16" s="1" t="s">
        <v>20</v>
      </c>
      <c r="K16" s="1" t="s">
        <v>21</v>
      </c>
      <c r="L16" s="124">
        <f>IF('設計2'!L17="","",'設計2'!L17)</f>
      </c>
      <c r="M16" s="124"/>
      <c r="N16" s="124"/>
      <c r="O16" s="124"/>
      <c r="P16" s="124"/>
    </row>
    <row r="17" spans="2:37" ht="15" customHeight="1">
      <c r="B17" s="1" t="s">
        <v>22</v>
      </c>
      <c r="K17" s="124">
        <f>IF('設計2'!K18="","",'設計2'!K18)</f>
      </c>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2:37" ht="15" customHeight="1">
      <c r="B18" s="1" t="s">
        <v>23</v>
      </c>
      <c r="K18" s="124">
        <f>IF('設計2'!K19="","",'設計2'!K19)</f>
      </c>
      <c r="L18" s="124"/>
      <c r="M18" s="124"/>
      <c r="N18" s="124"/>
      <c r="O18" s="124"/>
      <c r="P18" s="124"/>
      <c r="Q18" s="124"/>
      <c r="R18" s="124"/>
      <c r="S18" s="124"/>
      <c r="T18" s="124"/>
      <c r="U18" s="124"/>
      <c r="V18" s="124"/>
      <c r="W18" s="124"/>
      <c r="X18" s="124"/>
      <c r="Y18" s="36"/>
      <c r="Z18" s="36"/>
      <c r="AA18" s="36"/>
      <c r="AB18" s="36"/>
      <c r="AC18" s="36"/>
      <c r="AD18" s="36"/>
      <c r="AE18" s="36"/>
      <c r="AF18" s="36"/>
      <c r="AG18" s="36"/>
      <c r="AH18" s="36"/>
      <c r="AI18" s="36"/>
      <c r="AJ18" s="36"/>
      <c r="AK18" s="36"/>
    </row>
    <row r="19" spans="1:38"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1.5" customHeight="1"/>
    <row r="21" ht="15" customHeight="1">
      <c r="A21" s="1" t="s">
        <v>25</v>
      </c>
    </row>
    <row r="22" spans="2:37" ht="15" customHeight="1">
      <c r="B22" s="1" t="s">
        <v>18</v>
      </c>
      <c r="K22" s="124">
        <f>IF('設計2'!K23="","",'設計2'!K23)</f>
      </c>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2:37" ht="15" customHeight="1">
      <c r="B23" s="1" t="s">
        <v>19</v>
      </c>
      <c r="K23" s="124" t="str">
        <f>IF('設計2'!K24="","",'設計2'!K24)</f>
        <v>　　　</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2:16" ht="15" customHeight="1">
      <c r="B24" s="1" t="s">
        <v>20</v>
      </c>
      <c r="K24" s="1" t="s">
        <v>21</v>
      </c>
      <c r="L24" s="124">
        <f>IF('設計2'!L25="","",'設計2'!L25)</f>
      </c>
      <c r="M24" s="124"/>
      <c r="N24" s="124"/>
      <c r="O24" s="124"/>
      <c r="P24" s="124"/>
    </row>
    <row r="25" spans="2:37" ht="15" customHeight="1">
      <c r="B25" s="1" t="s">
        <v>22</v>
      </c>
      <c r="K25" s="124">
        <f>IF('設計2'!K26="","",'設計2'!K26)</f>
      </c>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2:37" ht="15" customHeight="1">
      <c r="B26" s="1" t="s">
        <v>23</v>
      </c>
      <c r="K26" s="124">
        <f>IF('設計2'!K27="","",'設計2'!K27)</f>
      </c>
      <c r="L26" s="124"/>
      <c r="M26" s="124"/>
      <c r="N26" s="124"/>
      <c r="O26" s="124"/>
      <c r="P26" s="124"/>
      <c r="Q26" s="124"/>
      <c r="R26" s="124"/>
      <c r="S26" s="124"/>
      <c r="T26" s="124"/>
      <c r="U26" s="124"/>
      <c r="V26" s="124"/>
      <c r="W26" s="124"/>
      <c r="X26" s="124"/>
      <c r="Y26" s="36"/>
      <c r="Z26" s="36"/>
      <c r="AA26" s="36"/>
      <c r="AB26" s="36"/>
      <c r="AC26" s="36"/>
      <c r="AD26" s="36"/>
      <c r="AE26" s="36"/>
      <c r="AF26" s="36"/>
      <c r="AG26" s="36"/>
      <c r="AH26" s="36"/>
      <c r="AI26" s="36"/>
      <c r="AJ26" s="36"/>
      <c r="AK26" s="36"/>
    </row>
    <row r="27" spans="1:38"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1.5" customHeight="1"/>
    <row r="29" ht="15" customHeight="1">
      <c r="A29" s="1" t="s">
        <v>26</v>
      </c>
    </row>
    <row r="30" spans="2:37" ht="15" customHeight="1">
      <c r="B30" s="1" t="s">
        <v>27</v>
      </c>
      <c r="K30" s="38" t="s">
        <v>126</v>
      </c>
      <c r="L30" s="126">
        <f>IF('設計2'!L31="","",'設計2'!L31)</f>
      </c>
      <c r="M30" s="126"/>
      <c r="N30" s="126"/>
      <c r="O30" s="1" t="s">
        <v>127</v>
      </c>
      <c r="U30" s="38" t="s">
        <v>126</v>
      </c>
      <c r="V30" s="126">
        <f>IF('設計2'!V31="","",'設計2'!V31)</f>
      </c>
      <c r="W30" s="126"/>
      <c r="X30" s="126"/>
      <c r="Y30" s="126"/>
      <c r="Z30" s="126"/>
      <c r="AA30" s="1" t="s">
        <v>128</v>
      </c>
      <c r="AC30" s="38" t="s">
        <v>31</v>
      </c>
      <c r="AD30" s="126">
        <f>IF('設計2'!AD31="","",'設計2'!AD31)</f>
      </c>
      <c r="AE30" s="126"/>
      <c r="AF30" s="126"/>
      <c r="AG30" s="126"/>
      <c r="AH30" s="126"/>
      <c r="AI30" s="126"/>
      <c r="AJ30" s="126"/>
      <c r="AK30" s="36" t="s">
        <v>32</v>
      </c>
    </row>
    <row r="31" spans="2:37" ht="15" customHeight="1">
      <c r="B31" s="1" t="s">
        <v>33</v>
      </c>
      <c r="K31" s="124">
        <f>IF('設計2'!K32="","",'設計2'!K32)</f>
      </c>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2:37" ht="15" customHeight="1">
      <c r="B32" s="1" t="s">
        <v>34</v>
      </c>
      <c r="K32" s="38" t="s">
        <v>129</v>
      </c>
      <c r="L32" s="126">
        <f>IF('設計2'!L33="","",'設計2'!L33)</f>
      </c>
      <c r="M32" s="126"/>
      <c r="N32" s="126"/>
      <c r="O32" s="1" t="s">
        <v>130</v>
      </c>
      <c r="U32" s="38" t="s">
        <v>129</v>
      </c>
      <c r="V32" s="126">
        <f>IF('設計2'!V33="","",'設計2'!V33)</f>
      </c>
      <c r="W32" s="126"/>
      <c r="X32" s="126"/>
      <c r="Y32" s="126"/>
      <c r="AC32" s="38" t="s">
        <v>37</v>
      </c>
      <c r="AD32" s="126">
        <f>IF('設計2'!AD33="","",'設計2'!AD33)</f>
      </c>
      <c r="AE32" s="126"/>
      <c r="AF32" s="126"/>
      <c r="AG32" s="126"/>
      <c r="AH32" s="126"/>
      <c r="AI32" s="126"/>
      <c r="AJ32" s="126"/>
      <c r="AK32" s="36" t="s">
        <v>32</v>
      </c>
    </row>
    <row r="33" spans="11:37" ht="15" customHeight="1">
      <c r="K33" s="124">
        <f>IF('設計2'!K34="","",'設計2'!K34)</f>
      </c>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2:16" ht="15" customHeight="1">
      <c r="B34" s="1" t="s">
        <v>20</v>
      </c>
      <c r="K34" s="1" t="s">
        <v>21</v>
      </c>
      <c r="L34" s="126">
        <f>IF('設計2'!L35="","",'設計2'!L35)</f>
      </c>
      <c r="M34" s="126"/>
      <c r="N34" s="126"/>
      <c r="O34" s="126"/>
      <c r="P34" s="126"/>
    </row>
    <row r="35" spans="2:37" ht="15" customHeight="1">
      <c r="B35" s="1" t="s">
        <v>131</v>
      </c>
      <c r="K35" s="124">
        <f>IF('設計2'!K36="","",'設計2'!K36)</f>
      </c>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2:24" ht="15" customHeight="1">
      <c r="B36" s="1" t="s">
        <v>23</v>
      </c>
      <c r="K36" s="127">
        <f>IF('設計2'!K37="","",'設計2'!K37)</f>
      </c>
      <c r="L36" s="127"/>
      <c r="M36" s="127"/>
      <c r="N36" s="127"/>
      <c r="O36" s="127"/>
      <c r="P36" s="127"/>
      <c r="Q36" s="127"/>
      <c r="R36" s="127"/>
      <c r="S36" s="127"/>
      <c r="T36" s="127"/>
      <c r="U36" s="127"/>
      <c r="V36" s="127"/>
      <c r="W36" s="127"/>
      <c r="X36" s="127"/>
    </row>
    <row r="37" spans="1:38"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1.5" customHeight="1"/>
    <row r="39" ht="15" customHeight="1">
      <c r="A39" s="1" t="s">
        <v>132</v>
      </c>
    </row>
    <row r="40" spans="2:37" ht="15" customHeight="1">
      <c r="B40" s="1" t="s">
        <v>27</v>
      </c>
      <c r="K40" s="38" t="s">
        <v>126</v>
      </c>
      <c r="L40" s="96"/>
      <c r="M40" s="96"/>
      <c r="N40" s="96"/>
      <c r="O40" s="1" t="s">
        <v>127</v>
      </c>
      <c r="U40" s="38" t="s">
        <v>126</v>
      </c>
      <c r="V40" s="96"/>
      <c r="W40" s="96"/>
      <c r="X40" s="96"/>
      <c r="Y40" s="96"/>
      <c r="Z40" s="96"/>
      <c r="AA40" s="1" t="s">
        <v>128</v>
      </c>
      <c r="AC40" s="38" t="s">
        <v>31</v>
      </c>
      <c r="AD40" s="96"/>
      <c r="AE40" s="96"/>
      <c r="AF40" s="96"/>
      <c r="AG40" s="96"/>
      <c r="AH40" s="96"/>
      <c r="AI40" s="96"/>
      <c r="AJ40" s="96"/>
      <c r="AK40" s="36" t="s">
        <v>32</v>
      </c>
    </row>
    <row r="41" spans="2:37" ht="15" customHeight="1">
      <c r="B41" s="1" t="s">
        <v>33</v>
      </c>
      <c r="K41" s="125" t="str">
        <f>CONCATENATE('建設1'!$V$33,"　",'建設1'!$V$34)</f>
        <v>　</v>
      </c>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row>
    <row r="42" spans="2:37" ht="15" customHeight="1">
      <c r="B42" s="1" t="s">
        <v>34</v>
      </c>
      <c r="K42" s="38" t="s">
        <v>129</v>
      </c>
      <c r="L42" s="96"/>
      <c r="M42" s="96"/>
      <c r="N42" s="96"/>
      <c r="O42" s="1" t="s">
        <v>130</v>
      </c>
      <c r="U42" s="38" t="s">
        <v>129</v>
      </c>
      <c r="V42" s="96"/>
      <c r="W42" s="96"/>
      <c r="X42" s="96"/>
      <c r="Y42" s="96"/>
      <c r="AC42" s="38" t="s">
        <v>37</v>
      </c>
      <c r="AD42" s="96"/>
      <c r="AE42" s="96"/>
      <c r="AF42" s="96"/>
      <c r="AG42" s="96"/>
      <c r="AH42" s="96"/>
      <c r="AI42" s="96"/>
      <c r="AJ42" s="96"/>
      <c r="AK42" s="36" t="s">
        <v>32</v>
      </c>
    </row>
    <row r="43" spans="11:37" ht="15" customHeight="1">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row>
    <row r="44" spans="2:16" ht="15" customHeight="1">
      <c r="B44" s="1" t="s">
        <v>20</v>
      </c>
      <c r="K44" s="1" t="s">
        <v>21</v>
      </c>
      <c r="L44" s="96"/>
      <c r="M44" s="96"/>
      <c r="N44" s="96"/>
      <c r="O44" s="96"/>
      <c r="P44" s="96"/>
    </row>
    <row r="45" spans="2:37" ht="15" customHeight="1">
      <c r="B45" s="1" t="s">
        <v>131</v>
      </c>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row>
    <row r="46" spans="2:24" ht="15" customHeight="1">
      <c r="B46" s="1" t="s">
        <v>23</v>
      </c>
      <c r="K46" s="95"/>
      <c r="L46" s="95"/>
      <c r="M46" s="95"/>
      <c r="N46" s="95"/>
      <c r="O46" s="95"/>
      <c r="P46" s="95"/>
      <c r="Q46" s="95"/>
      <c r="R46" s="95"/>
      <c r="S46" s="95"/>
      <c r="T46" s="95"/>
      <c r="U46" s="95"/>
      <c r="V46" s="95"/>
      <c r="W46" s="95"/>
      <c r="X46" s="95"/>
    </row>
    <row r="47" spans="1:38"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5" customHeight="1"/>
    <row r="49" ht="15" customHeight="1">
      <c r="A49" s="1" t="s">
        <v>133</v>
      </c>
    </row>
    <row r="50" spans="2:37" ht="15" customHeight="1">
      <c r="B50" s="1" t="s">
        <v>19</v>
      </c>
      <c r="K50" s="125" t="str">
        <f>CONCATENATE('建設1'!$V$27,"　",'建設1'!$V$28,"　",'建設1'!$V$30,"　",'建設1'!$V$31)</f>
        <v>　　　</v>
      </c>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row>
    <row r="51" spans="2:37" ht="15" customHeight="1">
      <c r="B51" s="1" t="s">
        <v>134</v>
      </c>
      <c r="K51" s="1" t="s">
        <v>135</v>
      </c>
      <c r="U51" s="38" t="s">
        <v>136</v>
      </c>
      <c r="V51" s="96"/>
      <c r="W51" s="96"/>
      <c r="X51" s="96"/>
      <c r="Y51" s="96"/>
      <c r="Z51" s="96"/>
      <c r="AA51" s="1" t="s">
        <v>137</v>
      </c>
      <c r="AC51" s="38" t="s">
        <v>138</v>
      </c>
      <c r="AD51" s="96"/>
      <c r="AE51" s="96"/>
      <c r="AF51" s="96"/>
      <c r="AG51" s="96"/>
      <c r="AH51" s="96"/>
      <c r="AI51" s="96"/>
      <c r="AJ51" s="96"/>
      <c r="AK51" s="36" t="s">
        <v>32</v>
      </c>
    </row>
    <row r="52" spans="2:16" ht="15" customHeight="1">
      <c r="B52" s="1" t="s">
        <v>20</v>
      </c>
      <c r="K52" s="1" t="s">
        <v>21</v>
      </c>
      <c r="L52" s="96"/>
      <c r="M52" s="96"/>
      <c r="N52" s="96"/>
      <c r="O52" s="96"/>
      <c r="P52" s="96"/>
    </row>
    <row r="53" spans="2:37" ht="15" customHeight="1">
      <c r="B53" s="1" t="s">
        <v>131</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row>
    <row r="54" spans="2:24" ht="15" customHeight="1">
      <c r="B54" s="1" t="s">
        <v>23</v>
      </c>
      <c r="K54" s="95"/>
      <c r="L54" s="95"/>
      <c r="M54" s="95"/>
      <c r="N54" s="95"/>
      <c r="O54" s="95"/>
      <c r="P54" s="95"/>
      <c r="Q54" s="95"/>
      <c r="R54" s="95"/>
      <c r="S54" s="95"/>
      <c r="T54" s="95"/>
      <c r="U54" s="95"/>
      <c r="V54" s="95"/>
      <c r="W54" s="95"/>
      <c r="X54" s="95"/>
    </row>
    <row r="55" spans="1:38"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5" customHeight="1"/>
    <row r="57" ht="15" customHeight="1">
      <c r="A57" s="1" t="s">
        <v>139</v>
      </c>
    </row>
    <row r="58" spans="2:37" ht="15" customHeight="1">
      <c r="B58" s="76" t="s">
        <v>177</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row>
    <row r="59" spans="1:38"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5" customHeight="1"/>
    <row r="61" ht="15" customHeight="1">
      <c r="A61" s="1" t="s">
        <v>140</v>
      </c>
    </row>
    <row r="62" spans="2:37" ht="15" customHeight="1">
      <c r="B62" s="89" t="s">
        <v>39</v>
      </c>
      <c r="C62" s="90"/>
      <c r="D62" s="90"/>
      <c r="E62" s="90"/>
      <c r="F62" s="90"/>
      <c r="G62" s="128">
        <f>TRIM('設計2'!G49)</f>
      </c>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row>
    <row r="63" spans="1:38"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5" customHeight="1"/>
    <row r="66" spans="1:38" ht="18.75" customHeight="1">
      <c r="A66" s="84" t="s">
        <v>173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row r="67" spans="1:38"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ht="15" customHeight="1">
      <c r="A68" s="3" t="s">
        <v>178</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2:3" ht="15" customHeight="1">
      <c r="B69" s="40" t="str">
        <f>'設計2'!B56</f>
        <v>□</v>
      </c>
      <c r="C69" s="1" t="s">
        <v>179</v>
      </c>
    </row>
    <row r="70" spans="2:3" ht="15" customHeight="1">
      <c r="B70" s="40" t="str">
        <f>'設計2'!B57</f>
        <v>□</v>
      </c>
      <c r="C70" s="1" t="s">
        <v>180</v>
      </c>
    </row>
    <row r="71" ht="11.25" customHeight="1"/>
    <row r="72" spans="1:38" ht="15" customHeight="1">
      <c r="A72" s="3" t="s">
        <v>181</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 customHeight="1">
      <c r="A73" s="41"/>
      <c r="B73" s="41" t="s">
        <v>189</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2:3" ht="15" customHeight="1">
      <c r="B74" s="40" t="str">
        <f>'設計2'!B61</f>
        <v>□</v>
      </c>
      <c r="C74" s="1" t="s">
        <v>182</v>
      </c>
    </row>
    <row r="75" spans="2:3" ht="15" customHeight="1">
      <c r="B75" s="40" t="str">
        <f>'設計2'!B62</f>
        <v>□</v>
      </c>
      <c r="C75" s="1" t="s">
        <v>183</v>
      </c>
    </row>
    <row r="76" spans="2:3" ht="15" customHeight="1">
      <c r="B76" s="40" t="str">
        <f>'設計2'!B63</f>
        <v>□</v>
      </c>
      <c r="C76" s="1" t="s">
        <v>184</v>
      </c>
    </row>
    <row r="77" ht="11.25" customHeight="1"/>
    <row r="78" spans="1:38" ht="15" customHeight="1">
      <c r="A78" s="42"/>
      <c r="B78" s="42" t="s">
        <v>190</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row>
    <row r="79" spans="1:38" ht="15" customHeight="1">
      <c r="A79" s="41"/>
      <c r="B79" s="40" t="str">
        <f>'設計2'!B66</f>
        <v>□</v>
      </c>
      <c r="C79" s="41" t="s">
        <v>185</v>
      </c>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row>
    <row r="80" spans="2:3" ht="15" customHeight="1">
      <c r="B80" s="40" t="str">
        <f>'設計2'!B67</f>
        <v>□</v>
      </c>
      <c r="C80" s="41" t="s">
        <v>221</v>
      </c>
    </row>
    <row r="81" spans="2:3" ht="15" customHeight="1">
      <c r="B81" s="40" t="str">
        <f>'設計2'!B68</f>
        <v>□</v>
      </c>
      <c r="C81" s="41" t="s">
        <v>222</v>
      </c>
    </row>
    <row r="82" spans="2:3" ht="15" customHeight="1">
      <c r="B82" s="40" t="str">
        <f>'設計2'!B69</f>
        <v>□</v>
      </c>
      <c r="C82" s="41" t="s">
        <v>186</v>
      </c>
    </row>
    <row r="83" spans="2:3" ht="15" customHeight="1">
      <c r="B83" s="40" t="str">
        <f>'設計2'!B70</f>
        <v>□</v>
      </c>
      <c r="C83" s="41" t="s">
        <v>187</v>
      </c>
    </row>
    <row r="84" spans="2:3" ht="15" customHeight="1">
      <c r="B84" s="40" t="str">
        <f>'設計2'!B71</f>
        <v>□</v>
      </c>
      <c r="C84" s="41" t="s">
        <v>188</v>
      </c>
    </row>
    <row r="85" spans="2:3" ht="15" customHeight="1">
      <c r="B85" s="40" t="str">
        <f>'設計2'!B72</f>
        <v>□</v>
      </c>
      <c r="C85" s="41" t="s">
        <v>225</v>
      </c>
    </row>
    <row r="86" ht="11.25" customHeight="1"/>
    <row r="87" spans="1:38" ht="15" customHeight="1">
      <c r="A87" s="42"/>
      <c r="B87" s="42" t="s">
        <v>223</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ht="15" customHeight="1">
      <c r="A88" s="41"/>
      <c r="B88" s="40" t="str">
        <f>'設計2'!B75</f>
        <v>□</v>
      </c>
      <c r="C88" s="41" t="s">
        <v>224</v>
      </c>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row>
    <row r="89" ht="11.25" customHeight="1"/>
    <row r="90" spans="1:38" ht="15" customHeight="1">
      <c r="A90" s="42"/>
      <c r="B90" s="42" t="s">
        <v>191</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row>
    <row r="91" spans="1:38" ht="15" customHeight="1">
      <c r="A91" s="41"/>
      <c r="B91" s="40" t="str">
        <f>'設計2'!B78</f>
        <v>□</v>
      </c>
      <c r="C91" s="41" t="s">
        <v>192</v>
      </c>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row>
    <row r="92" spans="2:3" ht="15" customHeight="1">
      <c r="B92" s="40" t="str">
        <f>'設計2'!B79</f>
        <v>□</v>
      </c>
      <c r="C92" s="41" t="s">
        <v>193</v>
      </c>
    </row>
    <row r="93" spans="2:3" ht="15" customHeight="1">
      <c r="B93" s="40" t="str">
        <f>'設計2'!B80</f>
        <v>□</v>
      </c>
      <c r="C93" s="41" t="s">
        <v>194</v>
      </c>
    </row>
    <row r="94" spans="6:15" ht="15" customHeight="1">
      <c r="F94" s="1" t="s">
        <v>200</v>
      </c>
      <c r="O94" s="1" t="s">
        <v>201</v>
      </c>
    </row>
    <row r="95" spans="6:33" ht="15" customHeight="1">
      <c r="F95" s="1" t="s">
        <v>195</v>
      </c>
      <c r="O95" s="40" t="str">
        <f>'設計2'!O82</f>
        <v>□</v>
      </c>
      <c r="P95" s="1" t="s">
        <v>196</v>
      </c>
      <c r="T95" s="40" t="str">
        <f>'設計2'!T82</f>
        <v>□</v>
      </c>
      <c r="U95" s="1" t="s">
        <v>197</v>
      </c>
      <c r="Y95" s="40" t="str">
        <f>'設計2'!Y82</f>
        <v>□</v>
      </c>
      <c r="Z95" s="1" t="s">
        <v>198</v>
      </c>
      <c r="AF95" s="40" t="str">
        <f>'設計2'!AF82</f>
        <v>□</v>
      </c>
      <c r="AG95" s="1" t="s">
        <v>199</v>
      </c>
    </row>
    <row r="96" ht="11.25" customHeight="1"/>
    <row r="97" spans="1:39" ht="15" customHeight="1">
      <c r="A97" s="42"/>
      <c r="B97" s="42" t="s">
        <v>202</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row>
    <row r="98" spans="1:39" ht="15" customHeight="1">
      <c r="A98" s="41"/>
      <c r="B98" s="40" t="str">
        <f>'設計2'!B85</f>
        <v>□</v>
      </c>
      <c r="C98" s="41" t="s">
        <v>203</v>
      </c>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row>
    <row r="99" spans="1:39" ht="15" customHeight="1">
      <c r="A99" s="41"/>
      <c r="B99" s="40" t="str">
        <f>'設計2'!B86</f>
        <v>□</v>
      </c>
      <c r="C99" s="41" t="s">
        <v>204</v>
      </c>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row>
    <row r="100" spans="1:39" ht="11.2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row>
    <row r="101" spans="1:39" ht="15" customHeight="1">
      <c r="A101" s="42"/>
      <c r="B101" s="42" t="s">
        <v>205</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row>
    <row r="102" spans="2:3" ht="15" customHeight="1">
      <c r="B102" s="40" t="str">
        <f>'設計2'!B89</f>
        <v>□</v>
      </c>
      <c r="C102" s="41" t="s">
        <v>206</v>
      </c>
    </row>
    <row r="103" spans="2:3" ht="15" customHeight="1">
      <c r="B103" s="40" t="str">
        <f>'設計2'!B90</f>
        <v>□</v>
      </c>
      <c r="C103" s="41" t="s">
        <v>207</v>
      </c>
    </row>
    <row r="104" spans="2:3" ht="15" customHeight="1">
      <c r="B104" s="40" t="str">
        <f>'設計2'!B91</f>
        <v>□</v>
      </c>
      <c r="C104" s="41" t="s">
        <v>208</v>
      </c>
    </row>
    <row r="105" spans="2:3" ht="15" customHeight="1">
      <c r="B105" s="40" t="str">
        <f>'設計2'!B92</f>
        <v>□</v>
      </c>
      <c r="C105" s="41" t="s">
        <v>209</v>
      </c>
    </row>
    <row r="106" ht="11.25" customHeight="1"/>
    <row r="107" spans="1:39" ht="15" customHeight="1">
      <c r="A107" s="42"/>
      <c r="B107" s="42" t="s">
        <v>210</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row>
    <row r="108" spans="2:3" ht="15" customHeight="1">
      <c r="B108" s="40" t="str">
        <f>'設計2'!B95</f>
        <v>□</v>
      </c>
      <c r="C108" s="1" t="s">
        <v>211</v>
      </c>
    </row>
    <row r="109" spans="2:3" ht="15" customHeight="1">
      <c r="B109" s="40" t="str">
        <f>'設計2'!B96</f>
        <v>□</v>
      </c>
      <c r="C109" s="1" t="s">
        <v>212</v>
      </c>
    </row>
    <row r="110" ht="11.25" customHeight="1"/>
    <row r="111" spans="1:39" ht="15" customHeight="1">
      <c r="A111" s="42"/>
      <c r="B111" s="42" t="s">
        <v>213</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row>
    <row r="112" spans="2:3" ht="15" customHeight="1">
      <c r="B112" s="40" t="str">
        <f>'設計2'!B99</f>
        <v>□</v>
      </c>
      <c r="C112" s="1" t="s">
        <v>214</v>
      </c>
    </row>
    <row r="113" ht="11.25" customHeight="1"/>
    <row r="114" s="43" customFormat="1" ht="12" customHeight="1">
      <c r="B114" s="43" t="s">
        <v>215</v>
      </c>
    </row>
    <row r="115" spans="3:4" s="43" customFormat="1" ht="12" customHeight="1">
      <c r="C115" s="43" t="s">
        <v>216</v>
      </c>
      <c r="D115" s="43" t="s">
        <v>218</v>
      </c>
    </row>
    <row r="116" spans="3:4" s="43" customFormat="1" ht="12" customHeight="1">
      <c r="C116" s="43" t="s">
        <v>217</v>
      </c>
      <c r="D116" s="43" t="s">
        <v>219</v>
      </c>
    </row>
    <row r="117" s="43" customFormat="1" ht="12" customHeight="1">
      <c r="D117" s="43" t="s">
        <v>220</v>
      </c>
    </row>
  </sheetData>
  <sheetProtection/>
  <mergeCells count="48">
    <mergeCell ref="K54:X54"/>
    <mergeCell ref="L40:N40"/>
    <mergeCell ref="V40:Z40"/>
    <mergeCell ref="AD40:AJ40"/>
    <mergeCell ref="B58:AK58"/>
    <mergeCell ref="A66:AL66"/>
    <mergeCell ref="B62:F62"/>
    <mergeCell ref="G62:AK62"/>
    <mergeCell ref="K41:AK41"/>
    <mergeCell ref="K43:AK43"/>
    <mergeCell ref="AD51:AJ51"/>
    <mergeCell ref="K53:AK53"/>
    <mergeCell ref="L52:P52"/>
    <mergeCell ref="L42:N42"/>
    <mergeCell ref="K45:AK45"/>
    <mergeCell ref="K46:X46"/>
    <mergeCell ref="V51:Z51"/>
    <mergeCell ref="V42:Y42"/>
    <mergeCell ref="AD42:AJ42"/>
    <mergeCell ref="L34:P34"/>
    <mergeCell ref="K36:X36"/>
    <mergeCell ref="K35:AK35"/>
    <mergeCell ref="K26:X26"/>
    <mergeCell ref="L30:N30"/>
    <mergeCell ref="AD30:AJ30"/>
    <mergeCell ref="V30:Z30"/>
    <mergeCell ref="K31:AK31"/>
    <mergeCell ref="L32:N32"/>
    <mergeCell ref="AD32:AJ32"/>
    <mergeCell ref="K33:AK33"/>
    <mergeCell ref="L44:P44"/>
    <mergeCell ref="K50:AK50"/>
    <mergeCell ref="K17:AK17"/>
    <mergeCell ref="K18:X18"/>
    <mergeCell ref="K22:AK22"/>
    <mergeCell ref="K23:AK23"/>
    <mergeCell ref="L24:P24"/>
    <mergeCell ref="K25:AK25"/>
    <mergeCell ref="V32:Y32"/>
    <mergeCell ref="L16:P16"/>
    <mergeCell ref="K9:AK9"/>
    <mergeCell ref="K10:X10"/>
    <mergeCell ref="K14:AK14"/>
    <mergeCell ref="K15:AK15"/>
    <mergeCell ref="A1:AL1"/>
    <mergeCell ref="L8:P8"/>
    <mergeCell ref="K7:AK7"/>
    <mergeCell ref="K6:AK6"/>
  </mergeCells>
  <conditionalFormatting sqref="K7:V7 K41:V41 K50:V50">
    <cfRule type="cellIs" priority="1" dxfId="5" operator="equal" stopIfTrue="1">
      <formula>0</formula>
    </cfRule>
  </conditionalFormatting>
  <dataValidations count="2">
    <dataValidation type="list" allowBlank="1" showInputMessage="1" showErrorMessage="1" sqref="L30:N30 L32:N32 L40:N40 L42:N42">
      <formula1>"一級,二級,木造"</formula1>
    </dataValidation>
    <dataValidation type="list" allowBlank="1" showInputMessage="1" sqref="B69:B70 B74:B76 B112 B88 B91:B93 O95 T95 Y95 AF95 B98:B99 B102:B105 B108:B109 B79:B85">
      <formula1>"■,□"</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rowBreaks count="1" manualBreakCount="1">
    <brk id="65" max="38" man="1"/>
  </rowBreaks>
</worksheet>
</file>

<file path=xl/worksheets/sheet8.xml><?xml version="1.0" encoding="utf-8"?>
<worksheet xmlns="http://schemas.openxmlformats.org/spreadsheetml/2006/main" xmlns:r="http://schemas.openxmlformats.org/officeDocument/2006/relationships">
  <dimension ref="A1:AX58"/>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16384" width="2.25390625" style="1" customWidth="1"/>
  </cols>
  <sheetData>
    <row r="1" spans="1:38" ht="15" customHeight="1">
      <c r="A1" s="84" t="s">
        <v>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2" ht="15" customHeight="1"/>
    <row r="3" ht="15" customHeight="1">
      <c r="A3" s="1" t="s">
        <v>40</v>
      </c>
    </row>
    <row r="4" spans="1:38"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1.5" customHeight="1"/>
    <row r="6" ht="15" customHeight="1">
      <c r="A6" s="1" t="s">
        <v>41</v>
      </c>
    </row>
    <row r="7" spans="2:37" ht="15" customHeight="1">
      <c r="B7" s="1" t="s">
        <v>18</v>
      </c>
      <c r="K7" s="124">
        <f>IF('設計2追加'!K7="","",'設計2追加'!K7)</f>
      </c>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row>
    <row r="8" spans="2:50" ht="15" customHeight="1">
      <c r="B8" s="1" t="s">
        <v>19</v>
      </c>
      <c r="K8" s="124">
        <f>IF('設計2追加'!K8="","",'設計2追加'!K8)</f>
      </c>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N8" s="35"/>
      <c r="AO8" s="35"/>
      <c r="AP8" s="35"/>
      <c r="AQ8" s="35"/>
      <c r="AR8" s="35"/>
      <c r="AS8" s="35"/>
      <c r="AT8" s="35"/>
      <c r="AU8" s="35"/>
      <c r="AV8" s="35"/>
      <c r="AW8" s="35"/>
      <c r="AX8" s="35"/>
    </row>
    <row r="9" spans="2:16" ht="15" customHeight="1">
      <c r="B9" s="1" t="s">
        <v>20</v>
      </c>
      <c r="K9" s="1" t="s">
        <v>21</v>
      </c>
      <c r="L9" s="124">
        <f>IF('設計2追加'!L9="","",'設計2追加'!L9)</f>
      </c>
      <c r="M9" s="124"/>
      <c r="N9" s="124"/>
      <c r="O9" s="124"/>
      <c r="P9" s="124"/>
    </row>
    <row r="10" spans="2:37" ht="15" customHeight="1">
      <c r="B10" s="1" t="s">
        <v>22</v>
      </c>
      <c r="K10" s="124">
        <f>IF('設計2追加'!K10="","",'設計2追加'!K10)</f>
      </c>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row>
    <row r="11" spans="2:37" ht="15" customHeight="1">
      <c r="B11" s="1" t="s">
        <v>23</v>
      </c>
      <c r="K11" s="124">
        <f>IF('設計2追加'!K11="","",'設計2追加'!K11)</f>
      </c>
      <c r="L11" s="124"/>
      <c r="M11" s="124"/>
      <c r="N11" s="124"/>
      <c r="O11" s="124"/>
      <c r="P11" s="124"/>
      <c r="Q11" s="124"/>
      <c r="R11" s="124"/>
      <c r="S11" s="124"/>
      <c r="T11" s="124"/>
      <c r="U11" s="124"/>
      <c r="V11" s="124"/>
      <c r="W11" s="124"/>
      <c r="X11" s="124"/>
      <c r="Y11" s="36"/>
      <c r="Z11" s="36"/>
      <c r="AA11" s="36"/>
      <c r="AB11" s="36"/>
      <c r="AC11" s="36"/>
      <c r="AD11" s="36"/>
      <c r="AE11" s="36"/>
      <c r="AF11" s="36"/>
      <c r="AG11" s="36"/>
      <c r="AH11" s="36"/>
      <c r="AI11" s="36"/>
      <c r="AJ11" s="36"/>
      <c r="AK11" s="36"/>
    </row>
    <row r="12" spans="1:38"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1.5" customHeight="1"/>
    <row r="14" ht="15" customHeight="1">
      <c r="A14" s="1" t="s">
        <v>42</v>
      </c>
    </row>
    <row r="15" spans="2:37" ht="15" customHeight="1">
      <c r="B15" s="1" t="s">
        <v>18</v>
      </c>
      <c r="K15" s="124">
        <f>IF('設計2追加'!K15="","",'設計2追加'!K15)</f>
      </c>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2:37" ht="15" customHeight="1">
      <c r="B16" s="1" t="s">
        <v>19</v>
      </c>
      <c r="K16" s="124">
        <f>IF('設計2追加'!K16="","",'設計2追加'!K16)</f>
      </c>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2:16" ht="15" customHeight="1">
      <c r="B17" s="1" t="s">
        <v>20</v>
      </c>
      <c r="K17" s="1" t="s">
        <v>21</v>
      </c>
      <c r="L17" s="124">
        <f>IF('設計2追加'!L17="","",'設計2追加'!L17)</f>
      </c>
      <c r="M17" s="124"/>
      <c r="N17" s="124"/>
      <c r="O17" s="124"/>
      <c r="P17" s="124"/>
    </row>
    <row r="18" spans="2:37" ht="15" customHeight="1">
      <c r="B18" s="1" t="s">
        <v>22</v>
      </c>
      <c r="K18" s="124">
        <f>IF('設計2追加'!K18="","",'設計2追加'!K18)</f>
      </c>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2:37" ht="15" customHeight="1">
      <c r="B19" s="1" t="s">
        <v>23</v>
      </c>
      <c r="K19" s="124">
        <f>IF('設計2追加'!K19="","",'設計2追加'!K19)</f>
      </c>
      <c r="L19" s="124"/>
      <c r="M19" s="124"/>
      <c r="N19" s="124"/>
      <c r="O19" s="124"/>
      <c r="P19" s="124"/>
      <c r="Q19" s="124"/>
      <c r="R19" s="124"/>
      <c r="S19" s="124"/>
      <c r="T19" s="124"/>
      <c r="U19" s="124"/>
      <c r="V19" s="124"/>
      <c r="W19" s="124"/>
      <c r="X19" s="124"/>
      <c r="Y19" s="36"/>
      <c r="Z19" s="36"/>
      <c r="AA19" s="36"/>
      <c r="AB19" s="36"/>
      <c r="AC19" s="36"/>
      <c r="AD19" s="36"/>
      <c r="AE19" s="36"/>
      <c r="AF19" s="36"/>
      <c r="AG19" s="36"/>
      <c r="AH19" s="36"/>
      <c r="AI19" s="36"/>
      <c r="AJ19" s="36"/>
      <c r="AK19" s="36"/>
    </row>
    <row r="20" spans="1:38"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7" ht="1.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5" customHeight="1">
      <c r="A22" s="1" t="s">
        <v>174</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5" customHeight="1">
      <c r="B23" s="6" t="s">
        <v>27</v>
      </c>
      <c r="C23" s="6"/>
      <c r="D23" s="6"/>
      <c r="E23" s="6"/>
      <c r="F23" s="6"/>
      <c r="G23" s="6"/>
      <c r="H23" s="6"/>
      <c r="I23" s="6"/>
      <c r="J23" s="6"/>
      <c r="K23" s="8" t="s">
        <v>28</v>
      </c>
      <c r="L23" s="123">
        <f>IF('設計2追加'!L23="","",'設計2追加'!L23)</f>
      </c>
      <c r="M23" s="123"/>
      <c r="N23" s="123"/>
      <c r="O23" s="6" t="s">
        <v>29</v>
      </c>
      <c r="P23" s="6"/>
      <c r="Q23" s="6"/>
      <c r="R23" s="6"/>
      <c r="S23" s="6"/>
      <c r="T23" s="6"/>
      <c r="U23" s="8" t="s">
        <v>28</v>
      </c>
      <c r="V23" s="123">
        <f>IF('設計2追加'!V23="","",'設計2追加'!V23)</f>
      </c>
      <c r="W23" s="123"/>
      <c r="X23" s="123"/>
      <c r="Y23" s="123"/>
      <c r="Z23" s="123"/>
      <c r="AA23" s="6" t="s">
        <v>30</v>
      </c>
      <c r="AB23" s="6"/>
      <c r="AC23" s="8" t="s">
        <v>31</v>
      </c>
      <c r="AD23" s="123">
        <f>IF('設計2追加'!AD23="","",'設計2追加'!AD23)</f>
      </c>
      <c r="AE23" s="123"/>
      <c r="AF23" s="123"/>
      <c r="AG23" s="123"/>
      <c r="AH23" s="123"/>
      <c r="AI23" s="123"/>
      <c r="AJ23" s="123"/>
      <c r="AK23" s="37" t="s">
        <v>32</v>
      </c>
    </row>
    <row r="24" spans="2:37" ht="15" customHeight="1">
      <c r="B24" s="6" t="s">
        <v>33</v>
      </c>
      <c r="C24" s="6"/>
      <c r="D24" s="6"/>
      <c r="E24" s="6"/>
      <c r="F24" s="6"/>
      <c r="G24" s="6"/>
      <c r="H24" s="6"/>
      <c r="I24" s="6"/>
      <c r="J24" s="6"/>
      <c r="K24" s="120">
        <f>IF('設計2追加'!K24="","",'設計2追加'!K24)</f>
      </c>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2:37" ht="15" customHeight="1">
      <c r="B25" s="6" t="s">
        <v>34</v>
      </c>
      <c r="C25" s="6"/>
      <c r="D25" s="6"/>
      <c r="E25" s="6"/>
      <c r="F25" s="6"/>
      <c r="G25" s="6"/>
      <c r="H25" s="6"/>
      <c r="I25" s="6"/>
      <c r="J25" s="6"/>
      <c r="K25" s="8" t="s">
        <v>28</v>
      </c>
      <c r="L25" s="123">
        <f>IF('設計2追加'!L25="","",'設計2追加'!L25)</f>
      </c>
      <c r="M25" s="123"/>
      <c r="N25" s="123"/>
      <c r="O25" s="6" t="s">
        <v>36</v>
      </c>
      <c r="P25" s="6"/>
      <c r="Q25" s="6"/>
      <c r="R25" s="6"/>
      <c r="S25" s="6"/>
      <c r="T25" s="6"/>
      <c r="U25" s="8" t="s">
        <v>28</v>
      </c>
      <c r="V25" s="123">
        <f>IF('設計2追加'!V25="","",'設計2追加'!V25)</f>
      </c>
      <c r="W25" s="123"/>
      <c r="X25" s="123"/>
      <c r="Y25" s="123"/>
      <c r="Z25" s="6"/>
      <c r="AA25" s="6"/>
      <c r="AB25" s="6"/>
      <c r="AC25" s="8" t="s">
        <v>37</v>
      </c>
      <c r="AD25" s="123">
        <f>IF('設計2追加'!AD25="","",'設計2追加'!AD25)</f>
      </c>
      <c r="AE25" s="123"/>
      <c r="AF25" s="123"/>
      <c r="AG25" s="123"/>
      <c r="AH25" s="123"/>
      <c r="AI25" s="123"/>
      <c r="AJ25" s="123"/>
      <c r="AK25" s="37" t="s">
        <v>32</v>
      </c>
    </row>
    <row r="26" spans="2:37" ht="15" customHeight="1">
      <c r="B26" s="6"/>
      <c r="C26" s="6"/>
      <c r="D26" s="6"/>
      <c r="E26" s="6"/>
      <c r="F26" s="6"/>
      <c r="G26" s="6"/>
      <c r="H26" s="6"/>
      <c r="I26" s="6"/>
      <c r="J26" s="6"/>
      <c r="K26" s="120">
        <f>IF('設計2追加'!K26="","",'設計2追加'!K26)</f>
      </c>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2:37" ht="15" customHeight="1">
      <c r="B27" s="6" t="s">
        <v>20</v>
      </c>
      <c r="C27" s="6"/>
      <c r="D27" s="6"/>
      <c r="E27" s="6"/>
      <c r="F27" s="6"/>
      <c r="G27" s="6"/>
      <c r="H27" s="6"/>
      <c r="I27" s="6"/>
      <c r="J27" s="6"/>
      <c r="K27" s="6" t="s">
        <v>21</v>
      </c>
      <c r="L27" s="129">
        <f>IF('設計2追加'!L27="","",'設計2追加'!L27)</f>
      </c>
      <c r="M27" s="129"/>
      <c r="N27" s="129"/>
      <c r="O27" s="129"/>
      <c r="P27" s="129"/>
      <c r="Q27" s="6"/>
      <c r="R27" s="6"/>
      <c r="S27" s="6"/>
      <c r="T27" s="6"/>
      <c r="U27" s="6"/>
      <c r="V27" s="6"/>
      <c r="W27" s="6"/>
      <c r="X27" s="6"/>
      <c r="Y27" s="6"/>
      <c r="Z27" s="6"/>
      <c r="AA27" s="6"/>
      <c r="AB27" s="6"/>
      <c r="AC27" s="6"/>
      <c r="AD27" s="6"/>
      <c r="AE27" s="6"/>
      <c r="AF27" s="6"/>
      <c r="AG27" s="6"/>
      <c r="AH27" s="6"/>
      <c r="AI27" s="6"/>
      <c r="AJ27" s="6"/>
      <c r="AK27" s="6"/>
    </row>
    <row r="28" spans="2:37" ht="15" customHeight="1">
      <c r="B28" s="6" t="s">
        <v>22</v>
      </c>
      <c r="C28" s="6"/>
      <c r="D28" s="6"/>
      <c r="E28" s="6"/>
      <c r="F28" s="6"/>
      <c r="G28" s="6"/>
      <c r="H28" s="6"/>
      <c r="I28" s="6"/>
      <c r="J28" s="6"/>
      <c r="K28" s="120">
        <f>IF('設計2追加'!K28="","",'設計2追加'!K28)</f>
      </c>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2:37" ht="15" customHeight="1">
      <c r="B29" s="6" t="s">
        <v>23</v>
      </c>
      <c r="C29" s="6"/>
      <c r="D29" s="6"/>
      <c r="E29" s="6"/>
      <c r="F29" s="6"/>
      <c r="G29" s="6"/>
      <c r="H29" s="6"/>
      <c r="I29" s="6"/>
      <c r="J29" s="6"/>
      <c r="K29" s="120">
        <f>IF('設計2追加'!K29="","",'設計2追加'!K29)</f>
      </c>
      <c r="L29" s="120"/>
      <c r="M29" s="120"/>
      <c r="N29" s="120"/>
      <c r="O29" s="120"/>
      <c r="P29" s="120"/>
      <c r="Q29" s="120"/>
      <c r="R29" s="120"/>
      <c r="S29" s="120"/>
      <c r="T29" s="120"/>
      <c r="U29" s="120"/>
      <c r="V29" s="120"/>
      <c r="W29" s="120"/>
      <c r="X29" s="120"/>
      <c r="Y29" s="6"/>
      <c r="Z29" s="6"/>
      <c r="AA29" s="6"/>
      <c r="AB29" s="6"/>
      <c r="AC29" s="6"/>
      <c r="AD29" s="6"/>
      <c r="AE29" s="6"/>
      <c r="AF29" s="6"/>
      <c r="AG29" s="6"/>
      <c r="AH29" s="6"/>
      <c r="AI29" s="6"/>
      <c r="AJ29" s="6"/>
      <c r="AK29" s="6"/>
    </row>
    <row r="30" spans="1:38"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2:37" ht="1.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5" customHeight="1">
      <c r="A32" s="1" t="s">
        <v>174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15" customHeight="1">
      <c r="B33" s="6" t="s">
        <v>27</v>
      </c>
      <c r="C33" s="6"/>
      <c r="D33" s="6"/>
      <c r="E33" s="6"/>
      <c r="F33" s="6"/>
      <c r="G33" s="6"/>
      <c r="H33" s="6"/>
      <c r="I33" s="6"/>
      <c r="J33" s="6"/>
      <c r="K33" s="8" t="s">
        <v>28</v>
      </c>
      <c r="L33" s="123">
        <f>IF('設計2追加'!L33="","",'設計2追加'!L33)</f>
      </c>
      <c r="M33" s="123"/>
      <c r="N33" s="123"/>
      <c r="O33" s="6" t="s">
        <v>29</v>
      </c>
      <c r="P33" s="6"/>
      <c r="Q33" s="6"/>
      <c r="R33" s="6"/>
      <c r="S33" s="6"/>
      <c r="T33" s="6"/>
      <c r="U33" s="8" t="s">
        <v>28</v>
      </c>
      <c r="V33" s="123">
        <f>IF('設計2追加'!V33="","",'設計2追加'!V33)</f>
      </c>
      <c r="W33" s="123"/>
      <c r="X33" s="123"/>
      <c r="Y33" s="123"/>
      <c r="Z33" s="123"/>
      <c r="AA33" s="6" t="s">
        <v>30</v>
      </c>
      <c r="AB33" s="6"/>
      <c r="AC33" s="8" t="s">
        <v>31</v>
      </c>
      <c r="AD33" s="123">
        <f>IF('設計2追加'!AD33="","",'設計2追加'!AD33)</f>
      </c>
      <c r="AE33" s="123"/>
      <c r="AF33" s="123"/>
      <c r="AG33" s="123"/>
      <c r="AH33" s="123"/>
      <c r="AI33" s="123"/>
      <c r="AJ33" s="123"/>
      <c r="AK33" s="37" t="s">
        <v>32</v>
      </c>
    </row>
    <row r="34" spans="2:37" ht="15" customHeight="1">
      <c r="B34" s="6" t="s">
        <v>33</v>
      </c>
      <c r="C34" s="6"/>
      <c r="D34" s="6"/>
      <c r="E34" s="6"/>
      <c r="F34" s="6"/>
      <c r="G34" s="6"/>
      <c r="H34" s="6"/>
      <c r="I34" s="6"/>
      <c r="J34" s="6"/>
      <c r="K34" s="120">
        <f>IF('設計2追加'!K34="","",'設計2追加'!K34)</f>
      </c>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2:37" ht="15" customHeight="1">
      <c r="B35" s="6" t="s">
        <v>34</v>
      </c>
      <c r="C35" s="6"/>
      <c r="D35" s="6"/>
      <c r="E35" s="6"/>
      <c r="F35" s="6"/>
      <c r="G35" s="6"/>
      <c r="H35" s="6"/>
      <c r="I35" s="6"/>
      <c r="J35" s="6"/>
      <c r="K35" s="8" t="s">
        <v>28</v>
      </c>
      <c r="L35" s="123">
        <f>IF('設計2追加'!L35="","",'設計2追加'!L35)</f>
      </c>
      <c r="M35" s="123"/>
      <c r="N35" s="123"/>
      <c r="O35" s="6" t="s">
        <v>36</v>
      </c>
      <c r="P35" s="6"/>
      <c r="Q35" s="6"/>
      <c r="R35" s="6"/>
      <c r="S35" s="6"/>
      <c r="T35" s="6"/>
      <c r="U35" s="8" t="s">
        <v>28</v>
      </c>
      <c r="V35" s="123">
        <f>IF('設計2追加'!V35="","",'設計2追加'!V35)</f>
      </c>
      <c r="W35" s="123"/>
      <c r="X35" s="123"/>
      <c r="Y35" s="123"/>
      <c r="Z35" s="6"/>
      <c r="AA35" s="6"/>
      <c r="AB35" s="6"/>
      <c r="AC35" s="8" t="s">
        <v>37</v>
      </c>
      <c r="AD35" s="123">
        <f>IF('設計2追加'!AD35="","",'設計2追加'!AD35)</f>
      </c>
      <c r="AE35" s="123"/>
      <c r="AF35" s="123"/>
      <c r="AG35" s="123"/>
      <c r="AH35" s="123"/>
      <c r="AI35" s="123"/>
      <c r="AJ35" s="123"/>
      <c r="AK35" s="37" t="s">
        <v>32</v>
      </c>
    </row>
    <row r="36" spans="2:37" ht="15" customHeight="1">
      <c r="B36" s="6"/>
      <c r="C36" s="6"/>
      <c r="D36" s="6"/>
      <c r="E36" s="6"/>
      <c r="F36" s="6"/>
      <c r="G36" s="6"/>
      <c r="H36" s="6"/>
      <c r="I36" s="6"/>
      <c r="J36" s="6"/>
      <c r="K36" s="120">
        <f>IF('設計2追加'!K36="","",'設計2追加'!K36)</f>
      </c>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2:37" ht="15" customHeight="1">
      <c r="B37" s="6" t="s">
        <v>20</v>
      </c>
      <c r="C37" s="6"/>
      <c r="D37" s="6"/>
      <c r="E37" s="6"/>
      <c r="F37" s="6"/>
      <c r="G37" s="6"/>
      <c r="H37" s="6"/>
      <c r="I37" s="6"/>
      <c r="J37" s="6"/>
      <c r="K37" s="6" t="s">
        <v>21</v>
      </c>
      <c r="L37" s="129">
        <f>IF('設計2追加'!L37="","",'設計2追加'!L37)</f>
      </c>
      <c r="M37" s="129"/>
      <c r="N37" s="129"/>
      <c r="O37" s="129"/>
      <c r="P37" s="129"/>
      <c r="Q37" s="6"/>
      <c r="R37" s="6"/>
      <c r="S37" s="6"/>
      <c r="T37" s="6"/>
      <c r="U37" s="6"/>
      <c r="V37" s="6"/>
      <c r="W37" s="6"/>
      <c r="X37" s="6"/>
      <c r="Y37" s="6"/>
      <c r="Z37" s="6"/>
      <c r="AA37" s="6"/>
      <c r="AB37" s="6"/>
      <c r="AC37" s="6"/>
      <c r="AD37" s="6"/>
      <c r="AE37" s="6"/>
      <c r="AF37" s="6"/>
      <c r="AG37" s="6"/>
      <c r="AH37" s="6"/>
      <c r="AI37" s="6"/>
      <c r="AJ37" s="6"/>
      <c r="AK37" s="6"/>
    </row>
    <row r="38" spans="2:37" ht="15" customHeight="1">
      <c r="B38" s="6" t="s">
        <v>22</v>
      </c>
      <c r="C38" s="6"/>
      <c r="D38" s="6"/>
      <c r="E38" s="6"/>
      <c r="F38" s="6"/>
      <c r="G38" s="6"/>
      <c r="H38" s="6"/>
      <c r="I38" s="6"/>
      <c r="J38" s="6"/>
      <c r="K38" s="120">
        <f>IF('設計2追加'!K38="","",'設計2追加'!K38)</f>
      </c>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2:37" ht="15" customHeight="1">
      <c r="B39" s="6" t="s">
        <v>23</v>
      </c>
      <c r="C39" s="6"/>
      <c r="D39" s="6"/>
      <c r="E39" s="6"/>
      <c r="F39" s="6"/>
      <c r="G39" s="6"/>
      <c r="H39" s="6"/>
      <c r="I39" s="6"/>
      <c r="J39" s="6"/>
      <c r="K39" s="120">
        <f>IF('設計2追加'!K39="","",'設計2追加'!K39)</f>
      </c>
      <c r="L39" s="120"/>
      <c r="M39" s="120"/>
      <c r="N39" s="120"/>
      <c r="O39" s="120"/>
      <c r="P39" s="120"/>
      <c r="Q39" s="120"/>
      <c r="R39" s="120"/>
      <c r="S39" s="120"/>
      <c r="T39" s="120"/>
      <c r="U39" s="120"/>
      <c r="V39" s="120"/>
      <c r="W39" s="120"/>
      <c r="X39" s="120"/>
      <c r="Y39" s="6"/>
      <c r="Z39" s="6"/>
      <c r="AA39" s="6"/>
      <c r="AB39" s="6"/>
      <c r="AC39" s="6"/>
      <c r="AD39" s="6"/>
      <c r="AE39" s="6"/>
      <c r="AF39" s="6"/>
      <c r="AG39" s="6"/>
      <c r="AH39" s="6"/>
      <c r="AI39" s="6"/>
      <c r="AJ39" s="6"/>
      <c r="AK39" s="6"/>
    </row>
    <row r="40" spans="1:38"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1.5" customHeight="1"/>
    <row r="42" ht="15" customHeight="1">
      <c r="A42" s="1" t="s">
        <v>175</v>
      </c>
    </row>
    <row r="43" spans="2:37" ht="15" customHeight="1">
      <c r="B43" s="1" t="s">
        <v>27</v>
      </c>
      <c r="K43" s="38" t="s">
        <v>28</v>
      </c>
      <c r="L43" s="96"/>
      <c r="M43" s="96"/>
      <c r="N43" s="96"/>
      <c r="O43" s="1" t="s">
        <v>29</v>
      </c>
      <c r="U43" s="38" t="s">
        <v>28</v>
      </c>
      <c r="V43" s="96"/>
      <c r="W43" s="96"/>
      <c r="X43" s="96"/>
      <c r="Y43" s="96"/>
      <c r="Z43" s="96"/>
      <c r="AA43" s="1" t="s">
        <v>30</v>
      </c>
      <c r="AC43" s="38" t="s">
        <v>31</v>
      </c>
      <c r="AD43" s="96"/>
      <c r="AE43" s="96"/>
      <c r="AF43" s="96"/>
      <c r="AG43" s="96"/>
      <c r="AH43" s="96"/>
      <c r="AI43" s="96"/>
      <c r="AJ43" s="96"/>
      <c r="AK43" s="36" t="s">
        <v>32</v>
      </c>
    </row>
    <row r="44" spans="2:37" ht="15" customHeight="1">
      <c r="B44" s="1" t="s">
        <v>33</v>
      </c>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row>
    <row r="45" spans="2:37" ht="15" customHeight="1">
      <c r="B45" s="1" t="s">
        <v>34</v>
      </c>
      <c r="K45" s="38" t="s">
        <v>28</v>
      </c>
      <c r="L45" s="96"/>
      <c r="M45" s="96"/>
      <c r="N45" s="96"/>
      <c r="O45" s="1" t="s">
        <v>36</v>
      </c>
      <c r="U45" s="38" t="s">
        <v>28</v>
      </c>
      <c r="V45" s="96"/>
      <c r="W45" s="96"/>
      <c r="X45" s="96"/>
      <c r="Y45" s="96"/>
      <c r="AC45" s="38" t="s">
        <v>37</v>
      </c>
      <c r="AD45" s="96"/>
      <c r="AE45" s="96"/>
      <c r="AF45" s="96"/>
      <c r="AG45" s="96"/>
      <c r="AH45" s="96"/>
      <c r="AI45" s="96"/>
      <c r="AJ45" s="96"/>
      <c r="AK45" s="36" t="s">
        <v>32</v>
      </c>
    </row>
    <row r="46" spans="11:37" ht="15" customHeight="1">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row>
    <row r="47" spans="2:16" ht="15" customHeight="1">
      <c r="B47" s="1" t="s">
        <v>20</v>
      </c>
      <c r="K47" s="1" t="s">
        <v>21</v>
      </c>
      <c r="L47" s="96"/>
      <c r="M47" s="96"/>
      <c r="N47" s="96"/>
      <c r="O47" s="96"/>
      <c r="P47" s="96"/>
    </row>
    <row r="48" spans="2:37" ht="15" customHeight="1">
      <c r="B48" s="1" t="s">
        <v>131</v>
      </c>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row>
    <row r="49" spans="2:24" ht="15" customHeight="1">
      <c r="B49" s="1" t="s">
        <v>23</v>
      </c>
      <c r="K49" s="95"/>
      <c r="L49" s="95"/>
      <c r="M49" s="95"/>
      <c r="N49" s="95"/>
      <c r="O49" s="95"/>
      <c r="P49" s="95"/>
      <c r="Q49" s="95"/>
      <c r="R49" s="95"/>
      <c r="S49" s="95"/>
      <c r="T49" s="95"/>
      <c r="U49" s="95"/>
      <c r="V49" s="95"/>
      <c r="W49" s="95"/>
      <c r="X49" s="95"/>
    </row>
    <row r="50" spans="1:38"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1.5" customHeight="1"/>
    <row r="52" ht="15" customHeight="1">
      <c r="A52" s="1" t="s">
        <v>176</v>
      </c>
    </row>
    <row r="53" spans="2:37" ht="15" customHeight="1">
      <c r="B53" s="1" t="s">
        <v>19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row>
    <row r="54" spans="2:37" ht="15" customHeight="1">
      <c r="B54" s="1" t="s">
        <v>134</v>
      </c>
      <c r="K54" s="1" t="s">
        <v>135</v>
      </c>
      <c r="U54" s="38" t="s">
        <v>28</v>
      </c>
      <c r="V54" s="96"/>
      <c r="W54" s="96"/>
      <c r="X54" s="96"/>
      <c r="Y54" s="96"/>
      <c r="Z54" s="96"/>
      <c r="AA54" s="1" t="s">
        <v>30</v>
      </c>
      <c r="AC54" s="38" t="s">
        <v>138</v>
      </c>
      <c r="AD54" s="96"/>
      <c r="AE54" s="96"/>
      <c r="AF54" s="96"/>
      <c r="AG54" s="96"/>
      <c r="AH54" s="96"/>
      <c r="AI54" s="96"/>
      <c r="AJ54" s="96"/>
      <c r="AK54" s="36" t="s">
        <v>32</v>
      </c>
    </row>
    <row r="55" spans="2:16" ht="15" customHeight="1">
      <c r="B55" s="1" t="s">
        <v>20</v>
      </c>
      <c r="K55" s="1" t="s">
        <v>21</v>
      </c>
      <c r="L55" s="96"/>
      <c r="M55" s="96"/>
      <c r="N55" s="96"/>
      <c r="O55" s="96"/>
      <c r="P55" s="96"/>
    </row>
    <row r="56" spans="2:37" ht="15" customHeight="1">
      <c r="B56" s="1" t="s">
        <v>131</v>
      </c>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row>
    <row r="57" spans="2:24" ht="15" customHeight="1">
      <c r="B57" s="1" t="s">
        <v>23</v>
      </c>
      <c r="K57" s="95"/>
      <c r="L57" s="95"/>
      <c r="M57" s="95"/>
      <c r="N57" s="95"/>
      <c r="O57" s="95"/>
      <c r="P57" s="95"/>
      <c r="Q57" s="95"/>
      <c r="R57" s="95"/>
      <c r="S57" s="95"/>
      <c r="T57" s="95"/>
      <c r="U57" s="95"/>
      <c r="V57" s="95"/>
      <c r="W57" s="95"/>
      <c r="X57" s="95"/>
    </row>
    <row r="58" spans="1:38"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5" customHeight="1"/>
    <row r="60" ht="15" customHeight="1"/>
  </sheetData>
  <sheetProtection/>
  <mergeCells count="50">
    <mergeCell ref="K57:X57"/>
    <mergeCell ref="K49:X49"/>
    <mergeCell ref="K53:AK53"/>
    <mergeCell ref="V54:Z54"/>
    <mergeCell ref="AD54:AJ54"/>
    <mergeCell ref="L55:P55"/>
    <mergeCell ref="K56:AK56"/>
    <mergeCell ref="L45:N45"/>
    <mergeCell ref="V45:Y45"/>
    <mergeCell ref="AD45:AJ45"/>
    <mergeCell ref="K46:AK46"/>
    <mergeCell ref="L47:P47"/>
    <mergeCell ref="K48:AK48"/>
    <mergeCell ref="K38:AK38"/>
    <mergeCell ref="K39:X39"/>
    <mergeCell ref="L43:N43"/>
    <mergeCell ref="V43:Z43"/>
    <mergeCell ref="AD43:AJ43"/>
    <mergeCell ref="K44:AK44"/>
    <mergeCell ref="K34:AK34"/>
    <mergeCell ref="L35:N35"/>
    <mergeCell ref="V35:Y35"/>
    <mergeCell ref="AD35:AJ35"/>
    <mergeCell ref="K36:AK36"/>
    <mergeCell ref="L37:P37"/>
    <mergeCell ref="K26:AK26"/>
    <mergeCell ref="L27:P27"/>
    <mergeCell ref="K28:AK28"/>
    <mergeCell ref="K29:X29"/>
    <mergeCell ref="L33:N33"/>
    <mergeCell ref="V33:Z33"/>
    <mergeCell ref="AD33:AJ33"/>
    <mergeCell ref="K18:AK18"/>
    <mergeCell ref="L23:N23"/>
    <mergeCell ref="V23:Z23"/>
    <mergeCell ref="AD23:AJ23"/>
    <mergeCell ref="K24:AK24"/>
    <mergeCell ref="L25:N25"/>
    <mergeCell ref="V25:Y25"/>
    <mergeCell ref="AD25:AJ25"/>
    <mergeCell ref="K19:X19"/>
    <mergeCell ref="L17:P17"/>
    <mergeCell ref="K15:AK15"/>
    <mergeCell ref="K16:AK16"/>
    <mergeCell ref="K10:AK10"/>
    <mergeCell ref="K11:X11"/>
    <mergeCell ref="A1:AL1"/>
    <mergeCell ref="L9:P9"/>
    <mergeCell ref="K8:AK8"/>
    <mergeCell ref="K7:AK7"/>
  </mergeCells>
  <dataValidations count="2">
    <dataValidation type="list" allowBlank="1" showInputMessage="1" sqref="L23:N23 L25:N25 L33:N33 L35:N35">
      <formula1>"一級,二級,木造"</formula1>
    </dataValidation>
    <dataValidation type="list" allowBlank="1" showInputMessage="1" showErrorMessage="1" sqref="L43:N43 L45:N45">
      <formula1>"一級,二級,木造"</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56"/>
  <sheetViews>
    <sheetView showGridLines="0" view="pageBreakPreview" zoomScaleSheetLayoutView="100" zoomScalePageLayoutView="0" workbookViewId="0" topLeftCell="A1">
      <selection activeCell="BG37" sqref="BG37"/>
    </sheetView>
  </sheetViews>
  <sheetFormatPr defaultColWidth="2.25390625" defaultRowHeight="15" customHeight="1"/>
  <cols>
    <col min="1" max="16384" width="2.25390625" style="1" customWidth="1"/>
  </cols>
  <sheetData>
    <row r="1" spans="1:38" ht="18.75" customHeight="1">
      <c r="A1" s="84" t="s">
        <v>43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2" ht="13.5" customHeight="1"/>
    <row r="3" ht="19.5" customHeight="1">
      <c r="A3" s="1" t="s">
        <v>141</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spans="1:37" ht="18.75" customHeight="1">
      <c r="A6" s="1" t="s">
        <v>142</v>
      </c>
      <c r="H6" s="124">
        <f>IF('設計3'!H6="","",'設計3'!H6)</f>
      </c>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row>
    <row r="7" spans="1:38" ht="4.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ht="4.5" customHeight="1"/>
    <row r="9" spans="1:34" ht="18.75" customHeight="1">
      <c r="A9" s="1" t="s">
        <v>143</v>
      </c>
      <c r="O9" s="130" t="s">
        <v>243</v>
      </c>
      <c r="P9" s="130"/>
      <c r="Q9" s="130"/>
      <c r="R9" s="130"/>
      <c r="S9" s="131"/>
      <c r="T9" s="131"/>
      <c r="U9" s="131"/>
      <c r="V9" s="134"/>
      <c r="W9" s="132"/>
      <c r="X9" s="132"/>
      <c r="Y9" s="133"/>
      <c r="Z9" s="133"/>
      <c r="AA9" s="133"/>
      <c r="AB9" s="133"/>
      <c r="AC9" s="1" t="str">
        <f>IF(V9="-1-2-","～","号")</f>
        <v>号</v>
      </c>
      <c r="AD9" s="133"/>
      <c r="AE9" s="133"/>
      <c r="AF9" s="133"/>
      <c r="AG9" s="133"/>
      <c r="AH9" s="1">
        <f>IF(V9="-1-2-","号","")</f>
      </c>
    </row>
    <row r="10" spans="1:38" ht="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4.5" customHeight="1"/>
    <row r="12" spans="1:25" ht="18.75" customHeight="1">
      <c r="A12" s="1" t="s">
        <v>144</v>
      </c>
      <c r="Q12" s="132"/>
      <c r="R12" s="132"/>
      <c r="S12" s="5" t="s">
        <v>145</v>
      </c>
      <c r="T12" s="132"/>
      <c r="U12" s="132"/>
      <c r="V12" s="5" t="s">
        <v>7</v>
      </c>
      <c r="W12" s="132"/>
      <c r="X12" s="132"/>
      <c r="Y12" s="5" t="s">
        <v>146</v>
      </c>
    </row>
    <row r="13" spans="1:38" ht="4.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ht="4.5" customHeight="1"/>
    <row r="15" spans="1:15" ht="18.75" customHeight="1">
      <c r="A15" s="1" t="s">
        <v>147</v>
      </c>
      <c r="O15" s="1" t="s">
        <v>244</v>
      </c>
    </row>
    <row r="16" spans="1:38" ht="4.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ht="4.5" customHeight="1"/>
    <row r="18" spans="1:34" ht="18.75" customHeight="1">
      <c r="A18" s="1" t="s">
        <v>148</v>
      </c>
      <c r="O18" s="5" t="s">
        <v>138</v>
      </c>
      <c r="P18" s="131"/>
      <c r="Q18" s="130"/>
      <c r="R18" s="130"/>
      <c r="S18" s="130"/>
      <c r="T18" s="130"/>
      <c r="U18" s="130"/>
      <c r="V18" s="130"/>
      <c r="W18" s="130"/>
      <c r="X18" s="130"/>
      <c r="Y18" s="130"/>
      <c r="Z18" s="130"/>
      <c r="AA18" s="130"/>
      <c r="AB18" s="130"/>
      <c r="AC18" s="130"/>
      <c r="AD18" s="130"/>
      <c r="AE18" s="130"/>
      <c r="AF18" s="130"/>
      <c r="AG18" s="130"/>
      <c r="AH18" s="1" t="s">
        <v>32</v>
      </c>
    </row>
    <row r="19" spans="1:38" ht="4.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4.5" customHeight="1"/>
    <row r="21" spans="1:25" ht="18.75" customHeight="1">
      <c r="A21" s="1" t="s">
        <v>149</v>
      </c>
      <c r="Q21" s="132"/>
      <c r="R21" s="132"/>
      <c r="S21" s="5" t="s">
        <v>145</v>
      </c>
      <c r="T21" s="132"/>
      <c r="U21" s="132"/>
      <c r="V21" s="5" t="s">
        <v>7</v>
      </c>
      <c r="W21" s="132"/>
      <c r="X21" s="132"/>
      <c r="Y21" s="5" t="s">
        <v>146</v>
      </c>
    </row>
    <row r="22" spans="1:38" ht="4.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ht="4.5" customHeight="1"/>
    <row r="24" spans="1:15" ht="18.75" customHeight="1">
      <c r="A24" s="1" t="s">
        <v>150</v>
      </c>
      <c r="O24" s="1" t="s">
        <v>244</v>
      </c>
    </row>
    <row r="25" spans="1:38" ht="4.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ht="4.5" customHeight="1"/>
    <row r="27" spans="1:25" ht="18.75" customHeight="1">
      <c r="A27" s="1" t="s">
        <v>151</v>
      </c>
      <c r="Q27" s="132"/>
      <c r="R27" s="132"/>
      <c r="S27" s="5" t="s">
        <v>145</v>
      </c>
      <c r="T27" s="132"/>
      <c r="U27" s="132"/>
      <c r="V27" s="5" t="s">
        <v>7</v>
      </c>
      <c r="W27" s="132"/>
      <c r="X27" s="132"/>
      <c r="Y27" s="5" t="s">
        <v>146</v>
      </c>
    </row>
    <row r="28" spans="1:38" ht="4.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4.5" customHeight="1"/>
    <row r="30" spans="1:25" ht="18.75" customHeight="1">
      <c r="A30" s="1" t="s">
        <v>152</v>
      </c>
      <c r="Q30" s="132"/>
      <c r="R30" s="132"/>
      <c r="S30" s="5" t="s">
        <v>145</v>
      </c>
      <c r="T30" s="132"/>
      <c r="U30" s="132"/>
      <c r="V30" s="5" t="s">
        <v>7</v>
      </c>
      <c r="W30" s="132"/>
      <c r="X30" s="132"/>
      <c r="Y30" s="5" t="s">
        <v>146</v>
      </c>
    </row>
    <row r="31" spans="1:38" ht="4.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4.5" customHeight="1"/>
    <row r="33" spans="1:22" ht="18.75" customHeight="1">
      <c r="A33" s="1" t="s">
        <v>153</v>
      </c>
      <c r="V33" s="1" t="s">
        <v>154</v>
      </c>
    </row>
    <row r="34" spans="4:21" ht="18.75" customHeight="1">
      <c r="D34" s="1" t="s">
        <v>155</v>
      </c>
      <c r="K34" s="132"/>
      <c r="L34" s="132"/>
      <c r="M34" s="5" t="s">
        <v>145</v>
      </c>
      <c r="N34" s="132"/>
      <c r="O34" s="132"/>
      <c r="P34" s="5" t="s">
        <v>7</v>
      </c>
      <c r="Q34" s="132"/>
      <c r="R34" s="132"/>
      <c r="S34" s="5" t="s">
        <v>146</v>
      </c>
      <c r="U34" s="1" t="s">
        <v>156</v>
      </c>
    </row>
    <row r="35" spans="4:21" ht="18.75" customHeight="1">
      <c r="D35" s="1" t="s">
        <v>157</v>
      </c>
      <c r="K35" s="132"/>
      <c r="L35" s="132"/>
      <c r="M35" s="5" t="s">
        <v>145</v>
      </c>
      <c r="N35" s="132"/>
      <c r="O35" s="132"/>
      <c r="P35" s="5" t="s">
        <v>7</v>
      </c>
      <c r="Q35" s="132"/>
      <c r="R35" s="132"/>
      <c r="S35" s="5" t="s">
        <v>146</v>
      </c>
      <c r="U35" s="1" t="str">
        <f>IF($V$9="-1-1-","（躯体工事の完了時）","（２階の床躯体工事の完了時）")</f>
        <v>（２階の床躯体工事の完了時）</v>
      </c>
    </row>
    <row r="36" spans="4:21" ht="18.75" customHeight="1">
      <c r="D36" s="1" t="s">
        <v>158</v>
      </c>
      <c r="K36" s="132"/>
      <c r="L36" s="132"/>
      <c r="M36" s="5" t="s">
        <v>145</v>
      </c>
      <c r="N36" s="132"/>
      <c r="O36" s="132"/>
      <c r="P36" s="5" t="s">
        <v>7</v>
      </c>
      <c r="Q36" s="132"/>
      <c r="R36" s="132"/>
      <c r="S36" s="5" t="s">
        <v>146</v>
      </c>
      <c r="U36" s="1" t="str">
        <f>IF((V9="")+('設計3'!L37&gt;=10),IF(V9="-1-1-","","（10階の床躯体工事の完了時）"),"")</f>
        <v>（10階の床躯体工事の完了時）</v>
      </c>
    </row>
    <row r="37" spans="4:21" ht="18.75" customHeight="1">
      <c r="D37" s="1" t="s">
        <v>159</v>
      </c>
      <c r="K37" s="132"/>
      <c r="L37" s="132"/>
      <c r="M37" s="5" t="s">
        <v>145</v>
      </c>
      <c r="N37" s="132"/>
      <c r="O37" s="132"/>
      <c r="P37" s="5" t="s">
        <v>7</v>
      </c>
      <c r="Q37" s="132"/>
      <c r="R37" s="132"/>
      <c r="S37" s="5" t="s">
        <v>146</v>
      </c>
      <c r="U37" s="1" t="str">
        <f>IF($V$9="-1-1-","（内装下地張り直前の工事完了時）","（屋根工事の完了時）")</f>
        <v>（屋根工事の完了時）</v>
      </c>
    </row>
    <row r="38" spans="4:21" ht="18.75" customHeight="1">
      <c r="D38" s="1" t="s">
        <v>160</v>
      </c>
      <c r="K38" s="132"/>
      <c r="L38" s="132"/>
      <c r="M38" s="5" t="s">
        <v>145</v>
      </c>
      <c r="N38" s="132"/>
      <c r="O38" s="132"/>
      <c r="P38" s="5" t="s">
        <v>7</v>
      </c>
      <c r="Q38" s="132"/>
      <c r="R38" s="132"/>
      <c r="S38" s="5" t="s">
        <v>146</v>
      </c>
      <c r="U38" s="1" t="str">
        <f>IF($V$9="-1-1-","（竣工時）","（内装下地張り直前の工事完了時）")</f>
        <v>（内装下地張り直前の工事完了時）</v>
      </c>
    </row>
    <row r="39" spans="4:21" ht="18.75" customHeight="1">
      <c r="D39" s="1" t="s">
        <v>161</v>
      </c>
      <c r="K39" s="132"/>
      <c r="L39" s="132"/>
      <c r="M39" s="5" t="s">
        <v>145</v>
      </c>
      <c r="N39" s="132"/>
      <c r="O39" s="132"/>
      <c r="P39" s="5" t="s">
        <v>7</v>
      </c>
      <c r="Q39" s="132"/>
      <c r="R39" s="132"/>
      <c r="S39" s="5" t="s">
        <v>146</v>
      </c>
      <c r="U39" s="1" t="str">
        <f>IF($V$9="-1-1-","","（竣工時）")</f>
        <v>（竣工時）</v>
      </c>
    </row>
    <row r="40" ht="18.75" customHeight="1"/>
    <row r="41" spans="1:38" ht="4.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4.5" customHeight="1"/>
    <row r="43" spans="1:37" ht="18.75" customHeight="1">
      <c r="A43" s="1" t="s">
        <v>88</v>
      </c>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ht="18.75" customHeight="1">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row>
    <row r="45" spans="1:38" ht="4.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4.5" customHeight="1"/>
    <row r="47" ht="18.75" customHeight="1">
      <c r="A47" s="1" t="s">
        <v>89</v>
      </c>
    </row>
    <row r="48" spans="2:37" ht="18.75" customHeight="1">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row>
    <row r="49" spans="2:37" ht="18.75" customHeight="1">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row>
    <row r="50" spans="2:37" ht="18.75" customHeight="1">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row>
    <row r="51" ht="18.75" customHeight="1"/>
    <row r="52" ht="18.75" customHeight="1"/>
    <row r="53" ht="18.75" customHeight="1"/>
    <row r="54" ht="18.75" customHeight="1"/>
    <row r="55" ht="18.75" customHeight="1"/>
    <row r="56" spans="23:27" ht="18.75" customHeight="1">
      <c r="W56" s="34"/>
      <c r="X56" s="9"/>
      <c r="Y56" s="9"/>
      <c r="Z56" s="34"/>
      <c r="AA56" s="9"/>
    </row>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sheetProtection/>
  <mergeCells count="40">
    <mergeCell ref="K36:L36"/>
    <mergeCell ref="N36:O36"/>
    <mergeCell ref="Q36:R36"/>
    <mergeCell ref="K39:L39"/>
    <mergeCell ref="N39:O39"/>
    <mergeCell ref="Q39:R39"/>
    <mergeCell ref="K37:L37"/>
    <mergeCell ref="N37:O37"/>
    <mergeCell ref="Q37:R37"/>
    <mergeCell ref="K38:L38"/>
    <mergeCell ref="K34:L34"/>
    <mergeCell ref="N34:O34"/>
    <mergeCell ref="Q34:R34"/>
    <mergeCell ref="K35:L35"/>
    <mergeCell ref="N35:O35"/>
    <mergeCell ref="Q35:R35"/>
    <mergeCell ref="N38:O38"/>
    <mergeCell ref="Q38:R38"/>
    <mergeCell ref="Q27:R27"/>
    <mergeCell ref="T27:U27"/>
    <mergeCell ref="W27:X27"/>
    <mergeCell ref="Q30:R30"/>
    <mergeCell ref="T30:U30"/>
    <mergeCell ref="W30:X30"/>
    <mergeCell ref="Q12:R12"/>
    <mergeCell ref="T12:U12"/>
    <mergeCell ref="W12:X12"/>
    <mergeCell ref="V9:X9"/>
    <mergeCell ref="T21:U21"/>
    <mergeCell ref="W21:X21"/>
    <mergeCell ref="B48:AK50"/>
    <mergeCell ref="A1:AL1"/>
    <mergeCell ref="H6:AK6"/>
    <mergeCell ref="O9:R9"/>
    <mergeCell ref="S9:U9"/>
    <mergeCell ref="Q21:R21"/>
    <mergeCell ref="Y9:AB9"/>
    <mergeCell ref="AD9:AG9"/>
    <mergeCell ref="P18:AG18"/>
    <mergeCell ref="B44:AK44"/>
  </mergeCells>
  <conditionalFormatting sqref="AD9:AG9">
    <cfRule type="expression" priority="1" dxfId="6" stopIfTrue="1">
      <formula>$AC$9="号"</formula>
    </cfRule>
  </conditionalFormatting>
  <conditionalFormatting sqref="D36:S36">
    <cfRule type="expression" priority="2" dxfId="6" stopIfTrue="1">
      <formula>$U$36=""</formula>
    </cfRule>
  </conditionalFormatting>
  <conditionalFormatting sqref="D39:S39">
    <cfRule type="expression" priority="3" dxfId="6" stopIfTrue="1">
      <formula>$U$39=""</formula>
    </cfRule>
  </conditionalFormatting>
  <dataValidations count="2">
    <dataValidation type="list" allowBlank="1" showInputMessage="1" showErrorMessage="1" sqref="V9:X9">
      <formula1>"-1-1-,-1-2-"</formula1>
    </dataValidation>
    <dataValidation type="list" allowBlank="1" showInputMessage="1" sqref="S9:U9">
      <formula1>"2005,2006,2007,2008,2009,2010"</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2023-05-15T01:27:52Z</cp:lastPrinted>
  <dcterms:created xsi:type="dcterms:W3CDTF">1997-01-08T22:48:59Z</dcterms:created>
  <dcterms:modified xsi:type="dcterms:W3CDTF">2023-05-15T01:30:36Z</dcterms:modified>
  <cp:category/>
  <cp:version/>
  <cp:contentType/>
  <cp:contentStatus/>
</cp:coreProperties>
</file>